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290"/>
  </bookViews>
  <sheets>
    <sheet name="Quan 10" sheetId="14" r:id="rId1"/>
    <sheet name="ch" sheetId="2" state="hidden" r:id="rId2"/>
    <sheet name="ICT" sheetId="4" state="hidden" r:id="rId3"/>
    <sheet name="PHY" sheetId="5" state="hidden" r:id="rId4"/>
    <sheet name="kh" sheetId="6" state="hidden" r:id="rId5"/>
    <sheet name="lh" sheetId="7" state="hidden" r:id="rId6"/>
    <sheet name="NA" sheetId="8" state="hidden" r:id="rId7"/>
    <sheet name="TTT" sheetId="9" state="hidden" r:id="rId8"/>
    <sheet name="TKH" sheetId="10" state="hidden" r:id="rId9"/>
    <sheet name="TC" sheetId="11" state="hidden" r:id="rId10"/>
    <sheet name="vkt" sheetId="12" state="hidden" r:id="rId11"/>
  </sheets>
  <definedNames>
    <definedName name="_xlnm.Print_Area" localSheetId="1">ch!$A$1:$C$51</definedName>
    <definedName name="_xlnm.Print_Area" localSheetId="2">ICT!$A$1:$C$51</definedName>
    <definedName name="_xlnm.Print_Area" localSheetId="4">kh!$A$1:$C$51</definedName>
    <definedName name="_xlnm.Print_Area" localSheetId="5">lh!$A$1:$C$51</definedName>
    <definedName name="_xlnm.Print_Area" localSheetId="6">NA!$A$1:$C$51</definedName>
    <definedName name="_xlnm.Print_Area" localSheetId="3">PHY!$A$1:$C$51</definedName>
    <definedName name="_xlnm.Print_Area" localSheetId="9">TC!$A$1:$A$19</definedName>
    <definedName name="_xlnm.Print_Area" localSheetId="8">TKH!$A$1:$C$51</definedName>
    <definedName name="_xlnm.Print_Area" localSheetId="7">TTT!$A$1:$C$51</definedName>
    <definedName name="_xlnm.Print_Area" localSheetId="10">vkt!$A$1:$C$51</definedName>
  </definedNames>
  <calcPr calcId="144525"/>
</workbook>
</file>

<file path=xl/calcChain.xml><?xml version="1.0" encoding="utf-8"?>
<calcChain xmlns="http://schemas.openxmlformats.org/spreadsheetml/2006/main">
  <c r="A2" i="11" l="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F1" i="12"/>
  <c r="C1" i="12" s="1"/>
  <c r="A1" i="12"/>
  <c r="A1" i="11"/>
  <c r="F1" i="10"/>
  <c r="E3" i="10" s="1"/>
  <c r="A1" i="10"/>
  <c r="E3" i="9"/>
  <c r="F3" i="9" s="1"/>
  <c r="E5" i="9" s="1"/>
  <c r="F5" i="9" s="1"/>
  <c r="E7" i="9" s="1"/>
  <c r="F7" i="9" s="1"/>
  <c r="E9" i="9" s="1"/>
  <c r="F9" i="9" s="1"/>
  <c r="E10" i="9" s="1"/>
  <c r="F10" i="9" s="1"/>
  <c r="E11" i="9" s="1"/>
  <c r="F1" i="9"/>
  <c r="C1" i="9"/>
  <c r="A1" i="9"/>
  <c r="F1" i="8"/>
  <c r="C1" i="8" s="1"/>
  <c r="A1" i="8"/>
  <c r="E3" i="7"/>
  <c r="F3" i="7" s="1"/>
  <c r="A3" i="7"/>
  <c r="F1" i="7"/>
  <c r="C1" i="7" s="1"/>
  <c r="A1" i="7"/>
  <c r="F1" i="6"/>
  <c r="E3" i="6" s="1"/>
  <c r="A1" i="6"/>
  <c r="F1" i="5"/>
  <c r="E3" i="5" s="1"/>
  <c r="A1" i="5"/>
  <c r="F1" i="4"/>
  <c r="E3" i="4" s="1"/>
  <c r="A1" i="4"/>
  <c r="A1" i="2"/>
  <c r="F1" i="2"/>
  <c r="C1" i="2" s="1"/>
  <c r="A5" i="9" l="1"/>
  <c r="E3" i="8"/>
  <c r="A3" i="9"/>
  <c r="A7" i="9"/>
  <c r="E3" i="12"/>
  <c r="F3" i="12" s="1"/>
  <c r="C3" i="9"/>
  <c r="C3" i="12"/>
  <c r="E5" i="12"/>
  <c r="A3" i="12"/>
  <c r="F3" i="10"/>
  <c r="A3" i="10"/>
  <c r="C1" i="10"/>
  <c r="A11" i="9"/>
  <c r="F11" i="9"/>
  <c r="A9" i="9"/>
  <c r="C5" i="9"/>
  <c r="C9" i="9"/>
  <c r="C7" i="9"/>
  <c r="E5" i="7"/>
  <c r="C3" i="7"/>
  <c r="F3" i="6"/>
  <c r="A3" i="6"/>
  <c r="C1" i="6"/>
  <c r="F3" i="5"/>
  <c r="A3" i="5"/>
  <c r="C1" i="5"/>
  <c r="A3" i="4"/>
  <c r="F3" i="4"/>
  <c r="C1" i="4"/>
  <c r="E3" i="2"/>
  <c r="F3" i="8" l="1"/>
  <c r="A3" i="8"/>
  <c r="F5" i="12"/>
  <c r="A5" i="12"/>
  <c r="E5" i="10"/>
  <c r="C3" i="10"/>
  <c r="C11" i="9"/>
  <c r="E13" i="9"/>
  <c r="F5" i="7"/>
  <c r="A5" i="7"/>
  <c r="E5" i="6"/>
  <c r="C3" i="6"/>
  <c r="E5" i="5"/>
  <c r="C3" i="5"/>
  <c r="E5" i="4"/>
  <c r="C3" i="4"/>
  <c r="F3" i="2"/>
  <c r="A3" i="2"/>
  <c r="E5" i="8" l="1"/>
  <c r="C3" i="8"/>
  <c r="E7" i="12"/>
  <c r="C5" i="12"/>
  <c r="F5" i="10"/>
  <c r="A5" i="10"/>
  <c r="A13" i="9"/>
  <c r="F13" i="9"/>
  <c r="E7" i="7"/>
  <c r="C5" i="7"/>
  <c r="A5" i="6"/>
  <c r="F5" i="6"/>
  <c r="F5" i="5"/>
  <c r="A5" i="5"/>
  <c r="F5" i="4"/>
  <c r="A5" i="4"/>
  <c r="E5" i="2"/>
  <c r="C3" i="2"/>
  <c r="F5" i="8" l="1"/>
  <c r="A5" i="8"/>
  <c r="F7" i="12"/>
  <c r="A7" i="12"/>
  <c r="C5" i="10"/>
  <c r="E7" i="10"/>
  <c r="C13" i="9"/>
  <c r="E14" i="9"/>
  <c r="F14" i="9" s="1"/>
  <c r="E15" i="9" s="1"/>
  <c r="F7" i="7"/>
  <c r="A7" i="7"/>
  <c r="E7" i="6"/>
  <c r="C5" i="6"/>
  <c r="E7" i="5"/>
  <c r="C5" i="5"/>
  <c r="E7" i="4"/>
  <c r="C5" i="4"/>
  <c r="F5" i="2"/>
  <c r="A5" i="2"/>
  <c r="E7" i="8" l="1"/>
  <c r="C5" i="8"/>
  <c r="C7" i="12"/>
  <c r="E9" i="12"/>
  <c r="F7" i="10"/>
  <c r="A7" i="10"/>
  <c r="F15" i="9"/>
  <c r="A15" i="9"/>
  <c r="E9" i="7"/>
  <c r="C7" i="7"/>
  <c r="A7" i="6"/>
  <c r="F7" i="6"/>
  <c r="F7" i="5"/>
  <c r="A7" i="5"/>
  <c r="A7" i="4"/>
  <c r="F7" i="4"/>
  <c r="E7" i="2"/>
  <c r="C5" i="2"/>
  <c r="F7" i="8" l="1"/>
  <c r="A7" i="8"/>
  <c r="F9" i="12"/>
  <c r="A9" i="12"/>
  <c r="E9" i="10"/>
  <c r="C7" i="10"/>
  <c r="E17" i="9"/>
  <c r="C15" i="9"/>
  <c r="F9" i="7"/>
  <c r="A9" i="7"/>
  <c r="E9" i="6"/>
  <c r="C7" i="6"/>
  <c r="C7" i="5"/>
  <c r="E9" i="5"/>
  <c r="E9" i="4"/>
  <c r="C7" i="4"/>
  <c r="F7" i="2"/>
  <c r="A7" i="2"/>
  <c r="E9" i="8" l="1"/>
  <c r="C7" i="8"/>
  <c r="E10" i="12"/>
  <c r="F10" i="12" s="1"/>
  <c r="E11" i="12" s="1"/>
  <c r="C9" i="12"/>
  <c r="F9" i="10"/>
  <c r="A9" i="10"/>
  <c r="F17" i="9"/>
  <c r="A17" i="9"/>
  <c r="E10" i="7"/>
  <c r="F10" i="7" s="1"/>
  <c r="E11" i="7" s="1"/>
  <c r="C9" i="7"/>
  <c r="F9" i="6"/>
  <c r="A9" i="6"/>
  <c r="F9" i="5"/>
  <c r="A9" i="5"/>
  <c r="F9" i="4"/>
  <c r="A9" i="4"/>
  <c r="E9" i="2"/>
  <c r="C7" i="2"/>
  <c r="F9" i="8" l="1"/>
  <c r="A9" i="8"/>
  <c r="A11" i="12"/>
  <c r="F11" i="12"/>
  <c r="C9" i="10"/>
  <c r="E10" i="10"/>
  <c r="F10" i="10" s="1"/>
  <c r="E11" i="10" s="1"/>
  <c r="C17" i="9"/>
  <c r="E18" i="9"/>
  <c r="F18" i="9" s="1"/>
  <c r="E19" i="9" s="1"/>
  <c r="A11" i="7"/>
  <c r="F11" i="7"/>
  <c r="C9" i="6"/>
  <c r="E10" i="6"/>
  <c r="F10" i="6" s="1"/>
  <c r="E11" i="6" s="1"/>
  <c r="E10" i="5"/>
  <c r="F10" i="5" s="1"/>
  <c r="E11" i="5" s="1"/>
  <c r="C9" i="5"/>
  <c r="C9" i="4"/>
  <c r="E10" i="4"/>
  <c r="F10" i="4" s="1"/>
  <c r="E11" i="4" s="1"/>
  <c r="A9" i="2"/>
  <c r="F9" i="2"/>
  <c r="C9" i="8" l="1"/>
  <c r="E10" i="8"/>
  <c r="F10" i="8" s="1"/>
  <c r="E11" i="8" s="1"/>
  <c r="C11" i="12"/>
  <c r="E13" i="12"/>
  <c r="A11" i="10"/>
  <c r="F11" i="10"/>
  <c r="A19" i="9"/>
  <c r="F19" i="9"/>
  <c r="C11" i="7"/>
  <c r="E13" i="7"/>
  <c r="A11" i="6"/>
  <c r="F11" i="6"/>
  <c r="A11" i="5"/>
  <c r="F11" i="5"/>
  <c r="A11" i="4"/>
  <c r="F11" i="4"/>
  <c r="C9" i="2"/>
  <c r="E10" i="2"/>
  <c r="F10" i="2" s="1"/>
  <c r="E11" i="2" s="1"/>
  <c r="A11" i="2" s="1"/>
  <c r="A11" i="8" l="1"/>
  <c r="F11" i="8"/>
  <c r="F13" i="12"/>
  <c r="A13" i="12"/>
  <c r="C11" i="10"/>
  <c r="E13" i="10"/>
  <c r="C19" i="9"/>
  <c r="E21" i="9"/>
  <c r="A13" i="7"/>
  <c r="F13" i="7"/>
  <c r="E13" i="6"/>
  <c r="C11" i="6"/>
  <c r="C11" i="5"/>
  <c r="E13" i="5"/>
  <c r="C11" i="4"/>
  <c r="E13" i="4"/>
  <c r="F11" i="2"/>
  <c r="C11" i="2" s="1"/>
  <c r="C11" i="8" l="1"/>
  <c r="E13" i="8"/>
  <c r="C13" i="12"/>
  <c r="E14" i="12"/>
  <c r="F14" i="12" s="1"/>
  <c r="E15" i="12" s="1"/>
  <c r="A13" i="10"/>
  <c r="F13" i="10"/>
  <c r="A21" i="9"/>
  <c r="F21" i="9"/>
  <c r="C13" i="7"/>
  <c r="E14" i="7"/>
  <c r="F14" i="7" s="1"/>
  <c r="E15" i="7" s="1"/>
  <c r="A13" i="6"/>
  <c r="F13" i="6"/>
  <c r="A13" i="5"/>
  <c r="F13" i="5"/>
  <c r="A13" i="4"/>
  <c r="F13" i="4"/>
  <c r="E13" i="2"/>
  <c r="A13" i="2" s="1"/>
  <c r="A13" i="8" l="1"/>
  <c r="F13" i="8"/>
  <c r="F15" i="12"/>
  <c r="A15" i="12"/>
  <c r="C13" i="10"/>
  <c r="E14" i="10"/>
  <c r="F14" i="10" s="1"/>
  <c r="E15" i="10" s="1"/>
  <c r="C21" i="9"/>
  <c r="E22" i="9"/>
  <c r="F22" i="9" s="1"/>
  <c r="E23" i="9" s="1"/>
  <c r="F15" i="7"/>
  <c r="A15" i="7"/>
  <c r="E14" i="6"/>
  <c r="F14" i="6" s="1"/>
  <c r="E15" i="6" s="1"/>
  <c r="C13" i="6"/>
  <c r="C13" i="5"/>
  <c r="E14" i="5"/>
  <c r="F14" i="5" s="1"/>
  <c r="E15" i="5" s="1"/>
  <c r="E14" i="4"/>
  <c r="F14" i="4" s="1"/>
  <c r="E15" i="4" s="1"/>
  <c r="C13" i="4"/>
  <c r="F13" i="2"/>
  <c r="C13" i="2" s="1"/>
  <c r="C13" i="8" l="1"/>
  <c r="E14" i="8"/>
  <c r="F14" i="8" s="1"/>
  <c r="E15" i="8" s="1"/>
  <c r="E17" i="12"/>
  <c r="C15" i="12"/>
  <c r="F15" i="10"/>
  <c r="A15" i="10"/>
  <c r="F23" i="9"/>
  <c r="A23" i="9"/>
  <c r="E17" i="7"/>
  <c r="C15" i="7"/>
  <c r="A15" i="6"/>
  <c r="F15" i="6"/>
  <c r="F15" i="5"/>
  <c r="A15" i="5"/>
  <c r="A15" i="4"/>
  <c r="F15" i="4"/>
  <c r="E14" i="2"/>
  <c r="F15" i="8" l="1"/>
  <c r="A15" i="8"/>
  <c r="F17" i="12"/>
  <c r="A17" i="12"/>
  <c r="E17" i="10"/>
  <c r="C15" i="10"/>
  <c r="E25" i="9"/>
  <c r="C23" i="9"/>
  <c r="F17" i="7"/>
  <c r="A17" i="7"/>
  <c r="E17" i="6"/>
  <c r="C15" i="6"/>
  <c r="E17" i="5"/>
  <c r="C15" i="5"/>
  <c r="E17" i="4"/>
  <c r="C15" i="4"/>
  <c r="F14" i="2"/>
  <c r="E17" i="8" l="1"/>
  <c r="C15" i="8"/>
  <c r="C17" i="12"/>
  <c r="E18" i="12"/>
  <c r="F18" i="12" s="1"/>
  <c r="E19" i="12" s="1"/>
  <c r="F17" i="10"/>
  <c r="A17" i="10"/>
  <c r="F25" i="9"/>
  <c r="A25" i="9"/>
  <c r="E18" i="7"/>
  <c r="F18" i="7" s="1"/>
  <c r="E19" i="7" s="1"/>
  <c r="C17" i="7"/>
  <c r="F17" i="6"/>
  <c r="A17" i="6"/>
  <c r="F17" i="5"/>
  <c r="A17" i="5"/>
  <c r="F17" i="4"/>
  <c r="A17" i="4"/>
  <c r="E15" i="2"/>
  <c r="A15" i="2" s="1"/>
  <c r="F17" i="8" l="1"/>
  <c r="A17" i="8"/>
  <c r="F19" i="12"/>
  <c r="A19" i="12"/>
  <c r="C17" i="10"/>
  <c r="E18" i="10"/>
  <c r="F18" i="10" s="1"/>
  <c r="E19" i="10" s="1"/>
  <c r="C25" i="9"/>
  <c r="E26" i="9"/>
  <c r="F26" i="9" s="1"/>
  <c r="E27" i="9" s="1"/>
  <c r="A19" i="7"/>
  <c r="F19" i="7"/>
  <c r="C17" i="6"/>
  <c r="E18" i="6"/>
  <c r="F18" i="6" s="1"/>
  <c r="E19" i="6" s="1"/>
  <c r="C17" i="5"/>
  <c r="E18" i="5"/>
  <c r="F18" i="5" s="1"/>
  <c r="E19" i="5" s="1"/>
  <c r="C17" i="4"/>
  <c r="E18" i="4"/>
  <c r="F18" i="4" s="1"/>
  <c r="E19" i="4" s="1"/>
  <c r="F15" i="2"/>
  <c r="C15" i="2" s="1"/>
  <c r="C17" i="8" l="1"/>
  <c r="E18" i="8"/>
  <c r="F18" i="8" s="1"/>
  <c r="E19" i="8" s="1"/>
  <c r="C19" i="12"/>
  <c r="E21" i="12"/>
  <c r="A19" i="10"/>
  <c r="F19" i="10"/>
  <c r="A27" i="9"/>
  <c r="F27" i="9"/>
  <c r="C19" i="7"/>
  <c r="E21" i="7"/>
  <c r="A19" i="6"/>
  <c r="F19" i="6"/>
  <c r="A19" i="5"/>
  <c r="F19" i="5"/>
  <c r="A19" i="4"/>
  <c r="F19" i="4"/>
  <c r="E17" i="2"/>
  <c r="A17" i="2" s="1"/>
  <c r="A19" i="8" l="1"/>
  <c r="F19" i="8"/>
  <c r="A21" i="12"/>
  <c r="F21" i="12"/>
  <c r="C19" i="10"/>
  <c r="E21" i="10"/>
  <c r="C27" i="9"/>
  <c r="E29" i="9"/>
  <c r="A21" i="7"/>
  <c r="F21" i="7"/>
  <c r="C19" i="6"/>
  <c r="E21" i="6"/>
  <c r="C19" i="5"/>
  <c r="E21" i="5"/>
  <c r="E21" i="4"/>
  <c r="C19" i="4"/>
  <c r="F17" i="2"/>
  <c r="C17" i="2" s="1"/>
  <c r="C19" i="8" l="1"/>
  <c r="E21" i="8"/>
  <c r="C21" i="12"/>
  <c r="E22" i="12"/>
  <c r="F22" i="12" s="1"/>
  <c r="E23" i="12" s="1"/>
  <c r="A21" i="10"/>
  <c r="F21" i="10"/>
  <c r="A29" i="9"/>
  <c r="F29" i="9"/>
  <c r="C21" i="7"/>
  <c r="E22" i="7"/>
  <c r="F22" i="7" s="1"/>
  <c r="E23" i="7" s="1"/>
  <c r="A21" i="6"/>
  <c r="F21" i="6"/>
  <c r="A21" i="5"/>
  <c r="F21" i="5"/>
  <c r="A21" i="4"/>
  <c r="F21" i="4"/>
  <c r="E18" i="2"/>
  <c r="A21" i="8" l="1"/>
  <c r="F21" i="8"/>
  <c r="F23" i="12"/>
  <c r="A23" i="12"/>
  <c r="C21" i="10"/>
  <c r="E22" i="10"/>
  <c r="F22" i="10" s="1"/>
  <c r="E23" i="10" s="1"/>
  <c r="C29" i="9"/>
  <c r="E30" i="9"/>
  <c r="F30" i="9" s="1"/>
  <c r="E31" i="9" s="1"/>
  <c r="F23" i="7"/>
  <c r="A23" i="7"/>
  <c r="E22" i="6"/>
  <c r="F22" i="6" s="1"/>
  <c r="E23" i="6" s="1"/>
  <c r="C21" i="6"/>
  <c r="C21" i="5"/>
  <c r="E22" i="5"/>
  <c r="F22" i="5" s="1"/>
  <c r="E23" i="5" s="1"/>
  <c r="E22" i="4"/>
  <c r="F22" i="4" s="1"/>
  <c r="E23" i="4" s="1"/>
  <c r="C21" i="4"/>
  <c r="F18" i="2"/>
  <c r="C21" i="8" l="1"/>
  <c r="E22" i="8"/>
  <c r="F22" i="8" s="1"/>
  <c r="E23" i="8" s="1"/>
  <c r="C23" i="12"/>
  <c r="E25" i="12"/>
  <c r="F23" i="10"/>
  <c r="A23" i="10"/>
  <c r="F31" i="9"/>
  <c r="A31" i="9"/>
  <c r="E25" i="7"/>
  <c r="C23" i="7"/>
  <c r="F23" i="6"/>
  <c r="A23" i="6"/>
  <c r="F23" i="5"/>
  <c r="A23" i="5"/>
  <c r="A23" i="4"/>
  <c r="F23" i="4"/>
  <c r="E19" i="2"/>
  <c r="A19" i="2" s="1"/>
  <c r="F23" i="8" l="1"/>
  <c r="A23" i="8"/>
  <c r="F25" i="12"/>
  <c r="A25" i="12"/>
  <c r="C23" i="10"/>
  <c r="E25" i="10"/>
  <c r="E33" i="9"/>
  <c r="C31" i="9"/>
  <c r="F25" i="7"/>
  <c r="A25" i="7"/>
  <c r="E25" i="6"/>
  <c r="C23" i="6"/>
  <c r="E25" i="5"/>
  <c r="C23" i="5"/>
  <c r="E25" i="4"/>
  <c r="C23" i="4"/>
  <c r="F19" i="2"/>
  <c r="C19" i="2" s="1"/>
  <c r="E25" i="8" l="1"/>
  <c r="C23" i="8"/>
  <c r="E26" i="12"/>
  <c r="F26" i="12" s="1"/>
  <c r="E27" i="12" s="1"/>
  <c r="C25" i="12"/>
  <c r="F25" i="10"/>
  <c r="A25" i="10"/>
  <c r="F33" i="9"/>
  <c r="A33" i="9"/>
  <c r="C25" i="7"/>
  <c r="E26" i="7"/>
  <c r="F26" i="7" s="1"/>
  <c r="E27" i="7" s="1"/>
  <c r="F25" i="6"/>
  <c r="A25" i="6"/>
  <c r="F25" i="5"/>
  <c r="A25" i="5"/>
  <c r="A25" i="4"/>
  <c r="F25" i="4"/>
  <c r="E21" i="2"/>
  <c r="A21" i="2" s="1"/>
  <c r="F25" i="8" l="1"/>
  <c r="A25" i="8"/>
  <c r="A27" i="12"/>
  <c r="F27" i="12"/>
  <c r="C25" i="10"/>
  <c r="E26" i="10"/>
  <c r="F26" i="10" s="1"/>
  <c r="E27" i="10" s="1"/>
  <c r="C33" i="9"/>
  <c r="E34" i="9"/>
  <c r="F34" i="9" s="1"/>
  <c r="E35" i="9" s="1"/>
  <c r="A27" i="7"/>
  <c r="F27" i="7"/>
  <c r="C25" i="6"/>
  <c r="E26" i="6"/>
  <c r="F26" i="6" s="1"/>
  <c r="E27" i="6" s="1"/>
  <c r="C25" i="5"/>
  <c r="E26" i="5"/>
  <c r="F26" i="5" s="1"/>
  <c r="E27" i="5" s="1"/>
  <c r="C25" i="4"/>
  <c r="E26" i="4"/>
  <c r="F26" i="4" s="1"/>
  <c r="E27" i="4" s="1"/>
  <c r="F21" i="2"/>
  <c r="C21" i="2" s="1"/>
  <c r="C25" i="8" l="1"/>
  <c r="E26" i="8"/>
  <c r="F26" i="8" s="1"/>
  <c r="E27" i="8" s="1"/>
  <c r="C27" i="12"/>
  <c r="E29" i="12"/>
  <c r="F27" i="10"/>
  <c r="A27" i="10"/>
  <c r="A35" i="9"/>
  <c r="F35" i="9"/>
  <c r="C27" i="7"/>
  <c r="E29" i="7"/>
  <c r="A27" i="6"/>
  <c r="F27" i="6"/>
  <c r="A27" i="5"/>
  <c r="F27" i="5"/>
  <c r="A27" i="4"/>
  <c r="F27" i="4"/>
  <c r="E22" i="2"/>
  <c r="F22" i="2" s="1"/>
  <c r="E23" i="2" s="1"/>
  <c r="A27" i="8" l="1"/>
  <c r="F27" i="8"/>
  <c r="F29" i="12"/>
  <c r="A29" i="12"/>
  <c r="C27" i="10"/>
  <c r="E29" i="10"/>
  <c r="C35" i="9"/>
  <c r="E37" i="9"/>
  <c r="A29" i="7"/>
  <c r="F29" i="7"/>
  <c r="E29" i="6"/>
  <c r="C27" i="6"/>
  <c r="C27" i="5"/>
  <c r="E29" i="5"/>
  <c r="E29" i="4"/>
  <c r="C27" i="4"/>
  <c r="F23" i="2"/>
  <c r="A23" i="2"/>
  <c r="C27" i="8" l="1"/>
  <c r="E29" i="8"/>
  <c r="C29" i="12"/>
  <c r="E30" i="12"/>
  <c r="F30" i="12" s="1"/>
  <c r="E31" i="12" s="1"/>
  <c r="A29" i="10"/>
  <c r="F29" i="10"/>
  <c r="A37" i="9"/>
  <c r="F37" i="9"/>
  <c r="C29" i="7"/>
  <c r="E30" i="7"/>
  <c r="F30" i="7" s="1"/>
  <c r="E31" i="7" s="1"/>
  <c r="A29" i="6"/>
  <c r="F29" i="6"/>
  <c r="F29" i="5"/>
  <c r="A29" i="5"/>
  <c r="A29" i="4"/>
  <c r="F29" i="4"/>
  <c r="E25" i="2"/>
  <c r="C23" i="2"/>
  <c r="A29" i="8" l="1"/>
  <c r="F29" i="8"/>
  <c r="F31" i="12"/>
  <c r="A31" i="12"/>
  <c r="C29" i="10"/>
  <c r="E30" i="10"/>
  <c r="F30" i="10" s="1"/>
  <c r="E31" i="10" s="1"/>
  <c r="C37" i="9"/>
  <c r="E38" i="9"/>
  <c r="F38" i="9" s="1"/>
  <c r="E39" i="9" s="1"/>
  <c r="F31" i="7"/>
  <c r="A31" i="7"/>
  <c r="E30" i="6"/>
  <c r="F30" i="6" s="1"/>
  <c r="E31" i="6" s="1"/>
  <c r="C29" i="6"/>
  <c r="C29" i="5"/>
  <c r="E30" i="5"/>
  <c r="F30" i="5" s="1"/>
  <c r="E31" i="5" s="1"/>
  <c r="E30" i="4"/>
  <c r="F30" i="4" s="1"/>
  <c r="E31" i="4" s="1"/>
  <c r="C29" i="4"/>
  <c r="F25" i="2"/>
  <c r="A25" i="2"/>
  <c r="C29" i="8" l="1"/>
  <c r="E30" i="8"/>
  <c r="F30" i="8" s="1"/>
  <c r="E31" i="8" s="1"/>
  <c r="E33" i="12"/>
  <c r="C31" i="12"/>
  <c r="F31" i="10"/>
  <c r="A31" i="10"/>
  <c r="F39" i="9"/>
  <c r="A39" i="9"/>
  <c r="E33" i="7"/>
  <c r="C31" i="7"/>
  <c r="F31" i="6"/>
  <c r="A31" i="6"/>
  <c r="F31" i="5"/>
  <c r="A31" i="5"/>
  <c r="A31" i="4"/>
  <c r="F31" i="4"/>
  <c r="E26" i="2"/>
  <c r="F26" i="2" s="1"/>
  <c r="E27" i="2" s="1"/>
  <c r="C25" i="2"/>
  <c r="F31" i="8" l="1"/>
  <c r="A31" i="8"/>
  <c r="F33" i="12"/>
  <c r="A33" i="12"/>
  <c r="E33" i="10"/>
  <c r="C31" i="10"/>
  <c r="E41" i="9"/>
  <c r="C39" i="9"/>
  <c r="F33" i="7"/>
  <c r="A33" i="7"/>
  <c r="E33" i="6"/>
  <c r="C31" i="6"/>
  <c r="E33" i="5"/>
  <c r="C31" i="5"/>
  <c r="E33" i="4"/>
  <c r="C31" i="4"/>
  <c r="F27" i="2"/>
  <c r="A27" i="2"/>
  <c r="E33" i="8" l="1"/>
  <c r="C31" i="8"/>
  <c r="C33" i="12"/>
  <c r="E34" i="12"/>
  <c r="F34" i="12" s="1"/>
  <c r="E35" i="12" s="1"/>
  <c r="F33" i="10"/>
  <c r="A33" i="10"/>
  <c r="F41" i="9"/>
  <c r="A41" i="9"/>
  <c r="E34" i="7"/>
  <c r="F34" i="7" s="1"/>
  <c r="E35" i="7" s="1"/>
  <c r="C33" i="7"/>
  <c r="F33" i="6"/>
  <c r="A33" i="6"/>
  <c r="F33" i="5"/>
  <c r="A33" i="5"/>
  <c r="A33" i="4"/>
  <c r="F33" i="4"/>
  <c r="E29" i="2"/>
  <c r="C27" i="2"/>
  <c r="F33" i="8" l="1"/>
  <c r="A33" i="8"/>
  <c r="A35" i="12"/>
  <c r="F35" i="12"/>
  <c r="C33" i="10"/>
  <c r="E34" i="10"/>
  <c r="F34" i="10" s="1"/>
  <c r="E35" i="10" s="1"/>
  <c r="C41" i="9"/>
  <c r="E42" i="9"/>
  <c r="F42" i="9" s="1"/>
  <c r="E43" i="9" s="1"/>
  <c r="A35" i="7"/>
  <c r="F35" i="7"/>
  <c r="C33" i="6"/>
  <c r="E34" i="6"/>
  <c r="F34" i="6" s="1"/>
  <c r="E35" i="6" s="1"/>
  <c r="C33" i="5"/>
  <c r="E34" i="5"/>
  <c r="F34" i="5" s="1"/>
  <c r="E35" i="5" s="1"/>
  <c r="C33" i="4"/>
  <c r="E34" i="4"/>
  <c r="F34" i="4" s="1"/>
  <c r="E35" i="4" s="1"/>
  <c r="F29" i="2"/>
  <c r="A29" i="2"/>
  <c r="C33" i="8" l="1"/>
  <c r="E34" i="8"/>
  <c r="F34" i="8" s="1"/>
  <c r="E35" i="8" s="1"/>
  <c r="C35" i="12"/>
  <c r="E37" i="12"/>
  <c r="A35" i="10"/>
  <c r="F35" i="10"/>
  <c r="A43" i="9"/>
  <c r="F43" i="9"/>
  <c r="C35" i="7"/>
  <c r="E37" i="7"/>
  <c r="A35" i="6"/>
  <c r="F35" i="6"/>
  <c r="A35" i="5"/>
  <c r="F35" i="5"/>
  <c r="A35" i="4"/>
  <c r="F35" i="4"/>
  <c r="E30" i="2"/>
  <c r="F30" i="2" s="1"/>
  <c r="E31" i="2" s="1"/>
  <c r="C29" i="2"/>
  <c r="A35" i="8" l="1"/>
  <c r="F35" i="8"/>
  <c r="F37" i="12"/>
  <c r="A37" i="12"/>
  <c r="C35" i="10"/>
  <c r="E37" i="10"/>
  <c r="C43" i="9"/>
  <c r="E45" i="9"/>
  <c r="A37" i="7"/>
  <c r="F37" i="7"/>
  <c r="E37" i="6"/>
  <c r="C35" i="6"/>
  <c r="C35" i="5"/>
  <c r="E37" i="5"/>
  <c r="E37" i="4"/>
  <c r="C35" i="4"/>
  <c r="F31" i="2"/>
  <c r="A31" i="2"/>
  <c r="E37" i="8" l="1"/>
  <c r="C35" i="8"/>
  <c r="C37" i="12"/>
  <c r="E38" i="12"/>
  <c r="F38" i="12" s="1"/>
  <c r="E39" i="12" s="1"/>
  <c r="F37" i="10"/>
  <c r="A37" i="10"/>
  <c r="A45" i="9"/>
  <c r="F45" i="9"/>
  <c r="C37" i="7"/>
  <c r="E38" i="7"/>
  <c r="F38" i="7" s="1"/>
  <c r="E39" i="7" s="1"/>
  <c r="A37" i="6"/>
  <c r="F37" i="6"/>
  <c r="A37" i="5"/>
  <c r="F37" i="5"/>
  <c r="A37" i="4"/>
  <c r="F37" i="4"/>
  <c r="E33" i="2"/>
  <c r="C31" i="2"/>
  <c r="A37" i="8" l="1"/>
  <c r="F37" i="8"/>
  <c r="F39" i="12"/>
  <c r="A39" i="12"/>
  <c r="C37" i="10"/>
  <c r="E38" i="10"/>
  <c r="F38" i="10" s="1"/>
  <c r="E39" i="10" s="1"/>
  <c r="C45" i="9"/>
  <c r="E46" i="9"/>
  <c r="F46" i="9" s="1"/>
  <c r="E47" i="9" s="1"/>
  <c r="F39" i="7"/>
  <c r="A39" i="7"/>
  <c r="C37" i="6"/>
  <c r="E38" i="6"/>
  <c r="F38" i="6" s="1"/>
  <c r="E39" i="6" s="1"/>
  <c r="C37" i="5"/>
  <c r="E38" i="5"/>
  <c r="F38" i="5" s="1"/>
  <c r="E39" i="5" s="1"/>
  <c r="E38" i="4"/>
  <c r="F38" i="4" s="1"/>
  <c r="E39" i="4" s="1"/>
  <c r="C37" i="4"/>
  <c r="F33" i="2"/>
  <c r="A33" i="2"/>
  <c r="C37" i="8" l="1"/>
  <c r="E38" i="8"/>
  <c r="F38" i="8" s="1"/>
  <c r="E39" i="8" s="1"/>
  <c r="E41" i="12"/>
  <c r="C39" i="12"/>
  <c r="F39" i="10"/>
  <c r="A39" i="10"/>
  <c r="F47" i="9"/>
  <c r="A47" i="9"/>
  <c r="E41" i="7"/>
  <c r="C39" i="7"/>
  <c r="F39" i="6"/>
  <c r="A39" i="6"/>
  <c r="F39" i="5"/>
  <c r="A39" i="5"/>
  <c r="A39" i="4"/>
  <c r="F39" i="4"/>
  <c r="E34" i="2"/>
  <c r="F34" i="2" s="1"/>
  <c r="E35" i="2" s="1"/>
  <c r="C33" i="2"/>
  <c r="F39" i="8" l="1"/>
  <c r="A39" i="8"/>
  <c r="F41" i="12"/>
  <c r="A41" i="12"/>
  <c r="E41" i="10"/>
  <c r="C39" i="10"/>
  <c r="E49" i="9"/>
  <c r="C47" i="9"/>
  <c r="F41" i="7"/>
  <c r="A41" i="7"/>
  <c r="E41" i="6"/>
  <c r="C39" i="6"/>
  <c r="E41" i="5"/>
  <c r="C39" i="5"/>
  <c r="E41" i="4"/>
  <c r="C39" i="4"/>
  <c r="F35" i="2"/>
  <c r="A35" i="2"/>
  <c r="E41" i="8" l="1"/>
  <c r="C39" i="8"/>
  <c r="C41" i="12"/>
  <c r="E42" i="12"/>
  <c r="F42" i="12" s="1"/>
  <c r="E43" i="12" s="1"/>
  <c r="F41" i="10"/>
  <c r="A41" i="10"/>
  <c r="F49" i="9"/>
  <c r="A49" i="9"/>
  <c r="E42" i="7"/>
  <c r="F42" i="7" s="1"/>
  <c r="E43" i="7" s="1"/>
  <c r="C41" i="7"/>
  <c r="A41" i="6"/>
  <c r="F41" i="6"/>
  <c r="F41" i="5"/>
  <c r="A41" i="5"/>
  <c r="A41" i="4"/>
  <c r="F41" i="4"/>
  <c r="E37" i="2"/>
  <c r="C35" i="2"/>
  <c r="F41" i="8" l="1"/>
  <c r="A41" i="8"/>
  <c r="F43" i="12"/>
  <c r="A43" i="12"/>
  <c r="E42" i="10"/>
  <c r="F42" i="10" s="1"/>
  <c r="E43" i="10" s="1"/>
  <c r="C41" i="10"/>
  <c r="E51" i="9"/>
  <c r="C49" i="9"/>
  <c r="A43" i="7"/>
  <c r="F43" i="7"/>
  <c r="C41" i="6"/>
  <c r="E42" i="6"/>
  <c r="F42" i="6" s="1"/>
  <c r="E43" i="6" s="1"/>
  <c r="C41" i="5"/>
  <c r="E42" i="5"/>
  <c r="F42" i="5" s="1"/>
  <c r="E43" i="5" s="1"/>
  <c r="C41" i="4"/>
  <c r="E42" i="4"/>
  <c r="F42" i="4" s="1"/>
  <c r="E43" i="4" s="1"/>
  <c r="F37" i="2"/>
  <c r="A37" i="2"/>
  <c r="C41" i="8" l="1"/>
  <c r="E42" i="8"/>
  <c r="F42" i="8" s="1"/>
  <c r="E43" i="8" s="1"/>
  <c r="C43" i="12"/>
  <c r="E45" i="12"/>
  <c r="A43" i="10"/>
  <c r="F43" i="10"/>
  <c r="F51" i="9"/>
  <c r="C51" i="9" s="1"/>
  <c r="A51" i="9"/>
  <c r="C43" i="7"/>
  <c r="E45" i="7"/>
  <c r="A43" i="6"/>
  <c r="F43" i="6"/>
  <c r="A43" i="5"/>
  <c r="F43" i="5"/>
  <c r="A43" i="4"/>
  <c r="F43" i="4"/>
  <c r="E38" i="2"/>
  <c r="F38" i="2" s="1"/>
  <c r="E39" i="2" s="1"/>
  <c r="C37" i="2"/>
  <c r="A43" i="8" l="1"/>
  <c r="F43" i="8"/>
  <c r="F45" i="12"/>
  <c r="A45" i="12"/>
  <c r="C43" i="10"/>
  <c r="E45" i="10"/>
  <c r="A45" i="7"/>
  <c r="F45" i="7"/>
  <c r="C43" i="6"/>
  <c r="E45" i="6"/>
  <c r="C43" i="5"/>
  <c r="E45" i="5"/>
  <c r="E45" i="4"/>
  <c r="C43" i="4"/>
  <c r="F39" i="2"/>
  <c r="A39" i="2"/>
  <c r="C43" i="8" l="1"/>
  <c r="E45" i="8"/>
  <c r="C45" i="12"/>
  <c r="E46" i="12"/>
  <c r="F46" i="12" s="1"/>
  <c r="E47" i="12" s="1"/>
  <c r="A45" i="10"/>
  <c r="F45" i="10"/>
  <c r="C45" i="7"/>
  <c r="E46" i="7"/>
  <c r="F46" i="7" s="1"/>
  <c r="E47" i="7" s="1"/>
  <c r="A45" i="6"/>
  <c r="F45" i="6"/>
  <c r="F45" i="5"/>
  <c r="A45" i="5"/>
  <c r="A45" i="4"/>
  <c r="F45" i="4"/>
  <c r="E41" i="2"/>
  <c r="C39" i="2"/>
  <c r="A45" i="8" l="1"/>
  <c r="F45" i="8"/>
  <c r="F47" i="12"/>
  <c r="A47" i="12"/>
  <c r="C45" i="10"/>
  <c r="E46" i="10"/>
  <c r="F46" i="10" s="1"/>
  <c r="E47" i="10" s="1"/>
  <c r="F47" i="7"/>
  <c r="A47" i="7"/>
  <c r="C45" i="6"/>
  <c r="E46" i="6"/>
  <c r="F46" i="6" s="1"/>
  <c r="E47" i="6" s="1"/>
  <c r="C45" i="5"/>
  <c r="E46" i="5"/>
  <c r="F46" i="5" s="1"/>
  <c r="E47" i="5" s="1"/>
  <c r="E46" i="4"/>
  <c r="F46" i="4" s="1"/>
  <c r="E47" i="4" s="1"/>
  <c r="C45" i="4"/>
  <c r="F41" i="2"/>
  <c r="A41" i="2"/>
  <c r="C45" i="8" l="1"/>
  <c r="E46" i="8"/>
  <c r="F46" i="8" s="1"/>
  <c r="E47" i="8" s="1"/>
  <c r="E49" i="12"/>
  <c r="C47" i="12"/>
  <c r="F47" i="10"/>
  <c r="A47" i="10"/>
  <c r="E49" i="7"/>
  <c r="C47" i="7"/>
  <c r="F47" i="6"/>
  <c r="A47" i="6"/>
  <c r="F47" i="5"/>
  <c r="A47" i="5"/>
  <c r="A47" i="4"/>
  <c r="F47" i="4"/>
  <c r="E42" i="2"/>
  <c r="F42" i="2" s="1"/>
  <c r="E43" i="2" s="1"/>
  <c r="C41" i="2"/>
  <c r="A47" i="8" l="1"/>
  <c r="F47" i="8"/>
  <c r="F49" i="12"/>
  <c r="A49" i="12"/>
  <c r="C47" i="10"/>
  <c r="E49" i="10"/>
  <c r="F49" i="7"/>
  <c r="A49" i="7"/>
  <c r="E49" i="6"/>
  <c r="C47" i="6"/>
  <c r="E49" i="5"/>
  <c r="C47" i="5"/>
  <c r="E49" i="4"/>
  <c r="C47" i="4"/>
  <c r="F43" i="2"/>
  <c r="A43" i="2"/>
  <c r="E49" i="8" l="1"/>
  <c r="C47" i="8"/>
  <c r="C49" i="12"/>
  <c r="E51" i="12"/>
  <c r="F49" i="10"/>
  <c r="A49" i="10"/>
  <c r="E51" i="7"/>
  <c r="C49" i="7"/>
  <c r="F49" i="6"/>
  <c r="A49" i="6"/>
  <c r="F49" i="5"/>
  <c r="A49" i="5"/>
  <c r="A49" i="4"/>
  <c r="F49" i="4"/>
  <c r="E45" i="2"/>
  <c r="C43" i="2"/>
  <c r="F49" i="8" l="1"/>
  <c r="A49" i="8"/>
  <c r="F51" i="12"/>
  <c r="C51" i="12" s="1"/>
  <c r="A51" i="12"/>
  <c r="E51" i="10"/>
  <c r="C49" i="10"/>
  <c r="F51" i="7"/>
  <c r="C51" i="7" s="1"/>
  <c r="A51" i="7"/>
  <c r="E51" i="6"/>
  <c r="C49" i="6"/>
  <c r="E51" i="5"/>
  <c r="C49" i="5"/>
  <c r="E51" i="4"/>
  <c r="C49" i="4"/>
  <c r="F45" i="2"/>
  <c r="A45" i="2"/>
  <c r="C49" i="8" l="1"/>
  <c r="E51" i="8"/>
  <c r="F51" i="10"/>
  <c r="C51" i="10" s="1"/>
  <c r="A51" i="10"/>
  <c r="F51" i="6"/>
  <c r="C51" i="6" s="1"/>
  <c r="A51" i="6"/>
  <c r="F51" i="5"/>
  <c r="C51" i="5" s="1"/>
  <c r="A51" i="5"/>
  <c r="A51" i="4"/>
  <c r="F51" i="4"/>
  <c r="C51" i="4" s="1"/>
  <c r="E46" i="2"/>
  <c r="F46" i="2" s="1"/>
  <c r="E47" i="2" s="1"/>
  <c r="C45" i="2"/>
  <c r="A51" i="8" l="1"/>
  <c r="F51" i="8"/>
  <c r="C51" i="8" s="1"/>
  <c r="F47" i="2"/>
  <c r="A47" i="2"/>
  <c r="E49" i="2" l="1"/>
  <c r="C47" i="2"/>
  <c r="F49" i="2" l="1"/>
  <c r="A49" i="2"/>
  <c r="E51" i="2" l="1"/>
  <c r="C49" i="2"/>
  <c r="F51" i="2" l="1"/>
  <c r="C51" i="2" s="1"/>
  <c r="A51" i="2"/>
</calcChain>
</file>

<file path=xl/sharedStrings.xml><?xml version="1.0" encoding="utf-8"?>
<sst xmlns="http://schemas.openxmlformats.org/spreadsheetml/2006/main" count="246" uniqueCount="146">
  <si>
    <t>STT</t>
  </si>
  <si>
    <t>Cắm hoa</t>
  </si>
  <si>
    <t>Crocodile ICT</t>
  </si>
  <si>
    <t>Crocodile Physics</t>
  </si>
  <si>
    <t xml:space="preserve">Làm hoa, làm búp bê </t>
  </si>
  <si>
    <t>Nấu ăn</t>
  </si>
  <si>
    <t>Thiết kế - trang trí thiệp</t>
  </si>
  <si>
    <t>Thiết kế hộp gói quà</t>
  </si>
  <si>
    <t>Thiết kế mô hình thủy canh</t>
  </si>
  <si>
    <t>Vẽ kỹ thuật</t>
  </si>
  <si>
    <t>CH</t>
  </si>
  <si>
    <t>ICT</t>
  </si>
  <si>
    <t>PHY</t>
  </si>
  <si>
    <t>KH</t>
  </si>
  <si>
    <t>LH</t>
  </si>
  <si>
    <t>NA</t>
  </si>
  <si>
    <t>TTT</t>
  </si>
  <si>
    <t>TKH</t>
  </si>
  <si>
    <t>TC</t>
  </si>
  <si>
    <t>VKT</t>
  </si>
  <si>
    <t>QUẬN 10</t>
  </si>
  <si>
    <t>MonThi</t>
  </si>
  <si>
    <t>PGD</t>
  </si>
  <si>
    <t>TPHCM</t>
  </si>
  <si>
    <t>Thành phố Hồ Chí Minh</t>
  </si>
  <si>
    <t>7A1</t>
  </si>
  <si>
    <t>THCS Cách Mạng Tháng Tám</t>
  </si>
  <si>
    <t>72</t>
  </si>
  <si>
    <t>Tp.Hồ Chí Minh</t>
  </si>
  <si>
    <t>CH-007</t>
  </si>
  <si>
    <t>TP.HCM</t>
  </si>
  <si>
    <t>Hồ Chí Minh</t>
  </si>
  <si>
    <t>Thảo</t>
  </si>
  <si>
    <t>6/3</t>
  </si>
  <si>
    <t>THCS Hoàng Văn Thụ</t>
  </si>
  <si>
    <t>Hoàng</t>
  </si>
  <si>
    <t>Hiếu</t>
  </si>
  <si>
    <t>CH-021</t>
  </si>
  <si>
    <t>Vy</t>
  </si>
  <si>
    <t>Bình Định</t>
  </si>
  <si>
    <t>Như</t>
  </si>
  <si>
    <t>Minh</t>
  </si>
  <si>
    <t>Ngân</t>
  </si>
  <si>
    <t>Anh</t>
  </si>
  <si>
    <t>Giang</t>
  </si>
  <si>
    <t>TP HCM</t>
  </si>
  <si>
    <t>THCS Trần Phú</t>
  </si>
  <si>
    <t>THCS và THPT Sương Nguyệt Anh</t>
  </si>
  <si>
    <t>Tiền Giang</t>
  </si>
  <si>
    <t>CH-057</t>
  </si>
  <si>
    <t>8A1</t>
  </si>
  <si>
    <t>8/7</t>
  </si>
  <si>
    <t>8/1</t>
  </si>
  <si>
    <t>THCS Nguyễn Văn Tố</t>
  </si>
  <si>
    <t>8/5</t>
  </si>
  <si>
    <t>Hồ Chi Minh</t>
  </si>
  <si>
    <t>ICT-023</t>
  </si>
  <si>
    <t>ICT-024</t>
  </si>
  <si>
    <t>8/4</t>
  </si>
  <si>
    <t>82</t>
  </si>
  <si>
    <t>PHY-043</t>
  </si>
  <si>
    <t>PHY-044</t>
  </si>
  <si>
    <t>Kết hạt</t>
  </si>
  <si>
    <t>91</t>
  </si>
  <si>
    <t>Huế</t>
  </si>
  <si>
    <t>KH-005</t>
  </si>
  <si>
    <t>9/1</t>
  </si>
  <si>
    <t>8/11</t>
  </si>
  <si>
    <t>KH-019</t>
  </si>
  <si>
    <t>9A2</t>
  </si>
  <si>
    <t>8/3</t>
  </si>
  <si>
    <t>THCS và THPT Diên Hồng</t>
  </si>
  <si>
    <t>Vương Ngọc Bảo</t>
  </si>
  <si>
    <t>Phương</t>
  </si>
  <si>
    <t>KH-052</t>
  </si>
  <si>
    <t>9/8</t>
  </si>
  <si>
    <t>LH-037</t>
  </si>
  <si>
    <t>LH-038</t>
  </si>
  <si>
    <t>Thy</t>
  </si>
  <si>
    <t>LH-052</t>
  </si>
  <si>
    <t>Thư</t>
  </si>
  <si>
    <t>TH, THCS và THPT Vạn Hạnh</t>
  </si>
  <si>
    <t>NA-001</t>
  </si>
  <si>
    <t>8/12</t>
  </si>
  <si>
    <t>9/3</t>
  </si>
  <si>
    <t>Quảng Ngãi</t>
  </si>
  <si>
    <t>NA-045</t>
  </si>
  <si>
    <t>NA-049</t>
  </si>
  <si>
    <t>TTT-017</t>
  </si>
  <si>
    <t>TTT-064</t>
  </si>
  <si>
    <t>Nguyễn Ngọc Gia</t>
  </si>
  <si>
    <t>Linh</t>
  </si>
  <si>
    <t>TTT-070</t>
  </si>
  <si>
    <t>92</t>
  </si>
  <si>
    <t>TKH-010</t>
  </si>
  <si>
    <t>TKH-011</t>
  </si>
  <si>
    <t>TKH-016</t>
  </si>
  <si>
    <t>TC-008</t>
  </si>
  <si>
    <t>VKT-019</t>
  </si>
  <si>
    <t>VKT-047</t>
  </si>
  <si>
    <t>VKT-062</t>
  </si>
  <si>
    <t>Nguyễn Hoàng Trúc</t>
  </si>
  <si>
    <t>An</t>
  </si>
  <si>
    <t>Trang</t>
  </si>
  <si>
    <t>Mai</t>
  </si>
  <si>
    <t>Nhi</t>
  </si>
  <si>
    <t xml:space="preserve">Nguyễn Thanh Thủy </t>
  </si>
  <si>
    <t>Trúc</t>
  </si>
  <si>
    <t>Huy</t>
  </si>
  <si>
    <t>Nguyễn Huỳnh</t>
  </si>
  <si>
    <t>Phạm Hoàng Uyên</t>
  </si>
  <si>
    <t>Lê Lâm Trường</t>
  </si>
  <si>
    <t>Phạm Ngọc Phương</t>
  </si>
  <si>
    <t>Uyên</t>
  </si>
  <si>
    <t>Nguyễn Ngọc Tuyết</t>
  </si>
  <si>
    <t>Hoàng Lê Nhật</t>
  </si>
  <si>
    <t>Hồng</t>
  </si>
  <si>
    <t>Trường</t>
  </si>
  <si>
    <t>Vòng Khả</t>
  </si>
  <si>
    <t>Doanh</t>
  </si>
  <si>
    <t>Nguyễn Lưu Thạch</t>
  </si>
  <si>
    <t>Trương Trần Thanh</t>
  </si>
  <si>
    <t>Thanh</t>
  </si>
  <si>
    <t>Từ Nam</t>
  </si>
  <si>
    <t>Mỹ</t>
  </si>
  <si>
    <t>Lê Nguyễn Hương</t>
  </si>
  <si>
    <t>Vũ Như Thục</t>
  </si>
  <si>
    <t>Nguyễn Phương</t>
  </si>
  <si>
    <t>Huỳnh Thanh</t>
  </si>
  <si>
    <t>Ngô Thiên</t>
  </si>
  <si>
    <t>Nguyễn Ngọc Đan</t>
  </si>
  <si>
    <t>Hoàng Gia Bảo</t>
  </si>
  <si>
    <t>Nguyễn Bùi Gia</t>
  </si>
  <si>
    <t>Hồ Nhật</t>
  </si>
  <si>
    <t>Võ Tống Thương</t>
  </si>
  <si>
    <t>Trần Hoàng Mai</t>
  </si>
  <si>
    <t>Nguyễn Huỳnh Duy</t>
  </si>
  <si>
    <t>Đoàn Nguyễn Bảo</t>
  </si>
  <si>
    <t>Họ</t>
  </si>
  <si>
    <t>Tên</t>
  </si>
  <si>
    <t>Lớp</t>
  </si>
  <si>
    <t>Nơi sinh</t>
  </si>
  <si>
    <t>Ngày</t>
  </si>
  <si>
    <t>Tháng</t>
  </si>
  <si>
    <t>Năm sinh</t>
  </si>
  <si>
    <t>Số báo danh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</si>
</sst>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80"/>
      <color theme="1"/>
      <name val="Arial Black"/>
      <family val="2"/>
    </font>
    <font>
      <b/>
      <sz val="20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D33" sqref="D33"/>
    </sheetView>
  </sheetViews>
  <sheetFormatPr defaultRowHeight="12.75" x14ac:dyDescent="0.2"/>
  <cols>
    <col min="1" max="1" width="4.28515625" bestFit="1" customWidth="1"/>
    <col min="2" max="2" width="23.85546875" bestFit="1" customWidth="1"/>
    <col min="3" max="3" width="12.28515625" bestFit="1" customWidth="1"/>
    <col min="4" max="4" width="31.42578125" bestFit="1" customWidth="1"/>
    <col min="5" max="5" width="20.85546875" bestFit="1" customWidth="1"/>
    <col min="6" max="6" width="11" bestFit="1" customWidth="1"/>
    <col min="7" max="7" width="6.140625" bestFit="1" customWidth="1"/>
    <col min="8" max="8" width="30" bestFit="1" customWidth="1"/>
    <col min="9" max="9" width="5.28515625" bestFit="1" customWidth="1"/>
    <col min="10" max="10" width="6" bestFit="1" customWidth="1"/>
    <col min="11" max="11" width="8.85546875" bestFit="1" customWidth="1"/>
    <col min="12" max="12" width="11.42578125" bestFit="1" customWidth="1"/>
  </cols>
  <sheetData>
    <row r="1" spans="1:12" x14ac:dyDescent="0.2">
      <c r="A1" s="8" t="s">
        <v>0</v>
      </c>
      <c r="B1" s="8" t="s">
        <v>21</v>
      </c>
      <c r="C1" s="8" t="s">
        <v>22</v>
      </c>
      <c r="D1" s="8" t="s">
        <v>117</v>
      </c>
      <c r="E1" s="8" t="s">
        <v>138</v>
      </c>
      <c r="F1" s="8" t="s">
        <v>139</v>
      </c>
      <c r="G1" s="8" t="s">
        <v>140</v>
      </c>
      <c r="H1" s="8" t="s">
        <v>141</v>
      </c>
      <c r="I1" s="8" t="s">
        <v>142</v>
      </c>
      <c r="J1" s="8" t="s">
        <v>143</v>
      </c>
      <c r="K1" s="8" t="s">
        <v>144</v>
      </c>
      <c r="L1" s="8" t="s">
        <v>145</v>
      </c>
    </row>
    <row r="2" spans="1:12" x14ac:dyDescent="0.2">
      <c r="A2" s="8">
        <v>7</v>
      </c>
      <c r="B2" s="8" t="s">
        <v>1</v>
      </c>
      <c r="C2" s="8" t="s">
        <v>20</v>
      </c>
      <c r="D2" s="8" t="s">
        <v>26</v>
      </c>
      <c r="E2" s="8" t="s">
        <v>101</v>
      </c>
      <c r="F2" s="8" t="s">
        <v>38</v>
      </c>
      <c r="G2" s="8" t="s">
        <v>27</v>
      </c>
      <c r="H2" s="8" t="s">
        <v>28</v>
      </c>
      <c r="I2" s="9">
        <v>6</v>
      </c>
      <c r="J2" s="9">
        <v>5</v>
      </c>
      <c r="K2" s="9">
        <v>2008</v>
      </c>
      <c r="L2" s="9" t="s">
        <v>29</v>
      </c>
    </row>
    <row r="3" spans="1:12" x14ac:dyDescent="0.2">
      <c r="A3" s="8">
        <v>21</v>
      </c>
      <c r="B3" s="8" t="s">
        <v>1</v>
      </c>
      <c r="C3" s="8" t="s">
        <v>20</v>
      </c>
      <c r="D3" s="8" t="s">
        <v>34</v>
      </c>
      <c r="E3" s="8" t="s">
        <v>35</v>
      </c>
      <c r="F3" s="8" t="s">
        <v>36</v>
      </c>
      <c r="G3" s="8" t="s">
        <v>33</v>
      </c>
      <c r="H3" s="8" t="s">
        <v>28</v>
      </c>
      <c r="I3" s="9">
        <v>27</v>
      </c>
      <c r="J3" s="9">
        <v>5</v>
      </c>
      <c r="K3" s="9">
        <v>2009</v>
      </c>
      <c r="L3" s="9" t="s">
        <v>37</v>
      </c>
    </row>
    <row r="4" spans="1:12" x14ac:dyDescent="0.2">
      <c r="A4" s="8">
        <v>57</v>
      </c>
      <c r="B4" s="8" t="s">
        <v>1</v>
      </c>
      <c r="C4" s="8" t="s">
        <v>20</v>
      </c>
      <c r="D4" s="8" t="s">
        <v>47</v>
      </c>
      <c r="E4" s="8" t="s">
        <v>106</v>
      </c>
      <c r="F4" s="8" t="s">
        <v>107</v>
      </c>
      <c r="G4" s="8" t="s">
        <v>25</v>
      </c>
      <c r="H4" s="8" t="s">
        <v>48</v>
      </c>
      <c r="I4" s="9">
        <v>30</v>
      </c>
      <c r="J4" s="9">
        <v>8</v>
      </c>
      <c r="K4" s="9">
        <v>2008</v>
      </c>
      <c r="L4" s="9" t="s">
        <v>49</v>
      </c>
    </row>
    <row r="5" spans="1:12" x14ac:dyDescent="0.2">
      <c r="A5" s="8">
        <v>82</v>
      </c>
      <c r="B5" s="8" t="s">
        <v>2</v>
      </c>
      <c r="C5" s="8" t="s">
        <v>20</v>
      </c>
      <c r="D5" s="8" t="s">
        <v>53</v>
      </c>
      <c r="E5" s="8" t="s">
        <v>109</v>
      </c>
      <c r="F5" s="8" t="s">
        <v>43</v>
      </c>
      <c r="G5" s="8" t="s">
        <v>54</v>
      </c>
      <c r="H5" s="8" t="s">
        <v>55</v>
      </c>
      <c r="I5" s="9">
        <v>15</v>
      </c>
      <c r="J5" s="9">
        <v>11</v>
      </c>
      <c r="K5" s="9">
        <v>2007</v>
      </c>
      <c r="L5" s="9" t="s">
        <v>56</v>
      </c>
    </row>
    <row r="6" spans="1:12" x14ac:dyDescent="0.2">
      <c r="A6" s="8">
        <v>83</v>
      </c>
      <c r="B6" s="8" t="s">
        <v>2</v>
      </c>
      <c r="C6" s="8" t="s">
        <v>20</v>
      </c>
      <c r="D6" s="8" t="s">
        <v>53</v>
      </c>
      <c r="E6" s="8" t="s">
        <v>110</v>
      </c>
      <c r="F6" s="8" t="s">
        <v>103</v>
      </c>
      <c r="G6" s="8" t="s">
        <v>54</v>
      </c>
      <c r="H6" s="8" t="s">
        <v>55</v>
      </c>
      <c r="I6" s="9">
        <v>13</v>
      </c>
      <c r="J6" s="9">
        <v>3</v>
      </c>
      <c r="K6" s="9">
        <v>2007</v>
      </c>
      <c r="L6" s="9" t="s">
        <v>57</v>
      </c>
    </row>
    <row r="7" spans="1:12" x14ac:dyDescent="0.2">
      <c r="A7" s="8">
        <v>102</v>
      </c>
      <c r="B7" s="8" t="s">
        <v>3</v>
      </c>
      <c r="C7" s="8" t="s">
        <v>20</v>
      </c>
      <c r="D7" s="8" t="s">
        <v>26</v>
      </c>
      <c r="E7" s="8" t="s">
        <v>111</v>
      </c>
      <c r="F7" s="8" t="s">
        <v>102</v>
      </c>
      <c r="G7" s="8" t="s">
        <v>59</v>
      </c>
      <c r="H7" s="8" t="s">
        <v>28</v>
      </c>
      <c r="I7" s="9">
        <v>14</v>
      </c>
      <c r="J7" s="9">
        <v>9</v>
      </c>
      <c r="K7" s="9">
        <v>2007</v>
      </c>
      <c r="L7" s="9" t="s">
        <v>60</v>
      </c>
    </row>
    <row r="8" spans="1:12" x14ac:dyDescent="0.2">
      <c r="A8" s="8">
        <v>103</v>
      </c>
      <c r="B8" s="8" t="s">
        <v>3</v>
      </c>
      <c r="C8" s="8" t="s">
        <v>20</v>
      </c>
      <c r="D8" s="8" t="s">
        <v>26</v>
      </c>
      <c r="E8" s="8" t="s">
        <v>112</v>
      </c>
      <c r="F8" s="8" t="s">
        <v>113</v>
      </c>
      <c r="G8" s="8" t="s">
        <v>59</v>
      </c>
      <c r="H8" s="8" t="s">
        <v>28</v>
      </c>
      <c r="I8" s="9">
        <v>11</v>
      </c>
      <c r="J8" s="9">
        <v>4</v>
      </c>
      <c r="K8" s="9">
        <v>2007</v>
      </c>
      <c r="L8" s="9" t="s">
        <v>61</v>
      </c>
    </row>
    <row r="9" spans="1:12" x14ac:dyDescent="0.2">
      <c r="A9" s="8">
        <v>130</v>
      </c>
      <c r="B9" s="8" t="s">
        <v>62</v>
      </c>
      <c r="C9" s="8" t="s">
        <v>20</v>
      </c>
      <c r="D9" s="8" t="s">
        <v>26</v>
      </c>
      <c r="E9" s="8" t="s">
        <v>114</v>
      </c>
      <c r="F9" s="8" t="s">
        <v>104</v>
      </c>
      <c r="G9" s="8" t="s">
        <v>63</v>
      </c>
      <c r="H9" s="8" t="s">
        <v>64</v>
      </c>
      <c r="I9" s="9">
        <v>28</v>
      </c>
      <c r="J9" s="9">
        <v>4</v>
      </c>
      <c r="K9" s="9">
        <v>2006</v>
      </c>
      <c r="L9" s="9" t="s">
        <v>65</v>
      </c>
    </row>
    <row r="10" spans="1:12" x14ac:dyDescent="0.2">
      <c r="A10" s="8">
        <v>144</v>
      </c>
      <c r="B10" s="8" t="s">
        <v>62</v>
      </c>
      <c r="C10" s="8" t="s">
        <v>20</v>
      </c>
      <c r="D10" s="8" t="s">
        <v>34</v>
      </c>
      <c r="E10" s="8" t="s">
        <v>115</v>
      </c>
      <c r="F10" s="8" t="s">
        <v>116</v>
      </c>
      <c r="G10" s="8" t="s">
        <v>67</v>
      </c>
      <c r="H10" s="8" t="s">
        <v>31</v>
      </c>
      <c r="I10" s="9">
        <v>11</v>
      </c>
      <c r="J10" s="9">
        <v>11</v>
      </c>
      <c r="K10" s="9">
        <v>2007</v>
      </c>
      <c r="L10" s="9" t="s">
        <v>68</v>
      </c>
    </row>
    <row r="11" spans="1:12" x14ac:dyDescent="0.2">
      <c r="A11" s="8">
        <v>177</v>
      </c>
      <c r="B11" s="8" t="s">
        <v>62</v>
      </c>
      <c r="C11" s="8" t="s">
        <v>20</v>
      </c>
      <c r="D11" s="8" t="s">
        <v>71</v>
      </c>
      <c r="E11" s="8" t="s">
        <v>72</v>
      </c>
      <c r="F11" s="8" t="s">
        <v>73</v>
      </c>
      <c r="G11" s="8" t="s">
        <v>33</v>
      </c>
      <c r="H11" s="8" t="s">
        <v>23</v>
      </c>
      <c r="I11" s="9">
        <v>1</v>
      </c>
      <c r="J11" s="9">
        <v>3</v>
      </c>
      <c r="K11" s="9">
        <v>2009</v>
      </c>
      <c r="L11" s="9" t="s">
        <v>74</v>
      </c>
    </row>
    <row r="12" spans="1:12" x14ac:dyDescent="0.2">
      <c r="A12" s="8">
        <v>217</v>
      </c>
      <c r="B12" s="8" t="s">
        <v>4</v>
      </c>
      <c r="C12" s="8" t="s">
        <v>20</v>
      </c>
      <c r="D12" s="8" t="s">
        <v>53</v>
      </c>
      <c r="E12" s="8" t="s">
        <v>118</v>
      </c>
      <c r="F12" s="8" t="s">
        <v>119</v>
      </c>
      <c r="G12" s="8" t="s">
        <v>58</v>
      </c>
      <c r="H12" s="8" t="s">
        <v>55</v>
      </c>
      <c r="I12" s="9">
        <v>23</v>
      </c>
      <c r="J12" s="9">
        <v>1</v>
      </c>
      <c r="K12" s="9">
        <v>2007</v>
      </c>
      <c r="L12" s="9" t="s">
        <v>76</v>
      </c>
    </row>
    <row r="13" spans="1:12" x14ac:dyDescent="0.2">
      <c r="A13" s="8">
        <v>218</v>
      </c>
      <c r="B13" s="8" t="s">
        <v>4</v>
      </c>
      <c r="C13" s="8" t="s">
        <v>20</v>
      </c>
      <c r="D13" s="8" t="s">
        <v>53</v>
      </c>
      <c r="E13" s="8" t="s">
        <v>120</v>
      </c>
      <c r="F13" s="8" t="s">
        <v>32</v>
      </c>
      <c r="G13" s="8" t="s">
        <v>52</v>
      </c>
      <c r="H13" s="8" t="s">
        <v>55</v>
      </c>
      <c r="I13" s="9">
        <v>24</v>
      </c>
      <c r="J13" s="9">
        <v>6</v>
      </c>
      <c r="K13" s="9">
        <v>2007</v>
      </c>
      <c r="L13" s="9" t="s">
        <v>77</v>
      </c>
    </row>
    <row r="14" spans="1:12" x14ac:dyDescent="0.2">
      <c r="A14" s="8">
        <v>232</v>
      </c>
      <c r="B14" s="8" t="s">
        <v>4</v>
      </c>
      <c r="C14" s="8" t="s">
        <v>20</v>
      </c>
      <c r="D14" s="8" t="s">
        <v>46</v>
      </c>
      <c r="E14" s="8" t="s">
        <v>121</v>
      </c>
      <c r="F14" s="8" t="s">
        <v>122</v>
      </c>
      <c r="G14" s="8" t="s">
        <v>66</v>
      </c>
      <c r="H14" s="8" t="s">
        <v>30</v>
      </c>
      <c r="I14" s="9">
        <v>19</v>
      </c>
      <c r="J14" s="9">
        <v>2</v>
      </c>
      <c r="K14" s="9">
        <v>2006</v>
      </c>
      <c r="L14" s="9" t="s">
        <v>79</v>
      </c>
    </row>
    <row r="15" spans="1:12" x14ac:dyDescent="0.2">
      <c r="A15" s="8">
        <v>243</v>
      </c>
      <c r="B15" s="8" t="s">
        <v>5</v>
      </c>
      <c r="C15" s="8" t="s">
        <v>20</v>
      </c>
      <c r="D15" s="8" t="s">
        <v>81</v>
      </c>
      <c r="E15" s="8" t="s">
        <v>123</v>
      </c>
      <c r="F15" s="8" t="s">
        <v>43</v>
      </c>
      <c r="G15" s="8" t="s">
        <v>50</v>
      </c>
      <c r="H15" s="8" t="s">
        <v>30</v>
      </c>
      <c r="I15" s="9">
        <v>2</v>
      </c>
      <c r="J15" s="9">
        <v>6</v>
      </c>
      <c r="K15" s="9">
        <v>2007</v>
      </c>
      <c r="L15" s="9" t="s">
        <v>82</v>
      </c>
    </row>
    <row r="16" spans="1:12" x14ac:dyDescent="0.2">
      <c r="A16" s="8">
        <v>287</v>
      </c>
      <c r="B16" s="8" t="s">
        <v>5</v>
      </c>
      <c r="C16" s="8" t="s">
        <v>20</v>
      </c>
      <c r="D16" s="8" t="s">
        <v>71</v>
      </c>
      <c r="E16" s="8" t="s">
        <v>125</v>
      </c>
      <c r="F16" s="8" t="s">
        <v>44</v>
      </c>
      <c r="G16" s="8" t="s">
        <v>70</v>
      </c>
      <c r="H16" s="8" t="s">
        <v>24</v>
      </c>
      <c r="I16" s="9">
        <v>23</v>
      </c>
      <c r="J16" s="9">
        <v>6</v>
      </c>
      <c r="K16" s="9">
        <v>2007</v>
      </c>
      <c r="L16" s="9" t="s">
        <v>86</v>
      </c>
    </row>
    <row r="17" spans="1:12" x14ac:dyDescent="0.2">
      <c r="A17" s="8">
        <v>291</v>
      </c>
      <c r="B17" s="8" t="s">
        <v>5</v>
      </c>
      <c r="C17" s="8" t="s">
        <v>20</v>
      </c>
      <c r="D17" s="8" t="s">
        <v>47</v>
      </c>
      <c r="E17" s="8" t="s">
        <v>126</v>
      </c>
      <c r="F17" s="8" t="s">
        <v>105</v>
      </c>
      <c r="G17" s="8" t="s">
        <v>69</v>
      </c>
      <c r="H17" s="8" t="s">
        <v>30</v>
      </c>
      <c r="I17" s="9">
        <v>7</v>
      </c>
      <c r="J17" s="9">
        <v>6</v>
      </c>
      <c r="K17" s="9">
        <v>2006</v>
      </c>
      <c r="L17" s="9" t="s">
        <v>87</v>
      </c>
    </row>
    <row r="18" spans="1:12" x14ac:dyDescent="0.2">
      <c r="A18" s="8">
        <v>310</v>
      </c>
      <c r="B18" s="8" t="s">
        <v>6</v>
      </c>
      <c r="C18" s="8" t="s">
        <v>20</v>
      </c>
      <c r="D18" s="8" t="s">
        <v>34</v>
      </c>
      <c r="E18" s="8" t="s">
        <v>127</v>
      </c>
      <c r="F18" s="8" t="s">
        <v>43</v>
      </c>
      <c r="G18" s="8" t="s">
        <v>67</v>
      </c>
      <c r="H18" s="8" t="s">
        <v>45</v>
      </c>
      <c r="I18" s="9">
        <v>20</v>
      </c>
      <c r="J18" s="9">
        <v>11</v>
      </c>
      <c r="K18" s="9">
        <v>2007</v>
      </c>
      <c r="L18" s="9" t="s">
        <v>88</v>
      </c>
    </row>
    <row r="19" spans="1:12" x14ac:dyDescent="0.2">
      <c r="A19" s="8">
        <v>357</v>
      </c>
      <c r="B19" s="8" t="s">
        <v>6</v>
      </c>
      <c r="C19" s="8" t="s">
        <v>20</v>
      </c>
      <c r="D19" s="8" t="s">
        <v>46</v>
      </c>
      <c r="E19" s="8" t="s">
        <v>128</v>
      </c>
      <c r="F19" s="8" t="s">
        <v>104</v>
      </c>
      <c r="G19" s="8" t="s">
        <v>75</v>
      </c>
      <c r="H19" s="8" t="s">
        <v>39</v>
      </c>
      <c r="I19" s="9">
        <v>10</v>
      </c>
      <c r="J19" s="9">
        <v>9</v>
      </c>
      <c r="K19" s="9">
        <v>2006</v>
      </c>
      <c r="L19" s="9" t="s">
        <v>89</v>
      </c>
    </row>
    <row r="20" spans="1:12" x14ac:dyDescent="0.2">
      <c r="A20" s="8">
        <v>363</v>
      </c>
      <c r="B20" s="8" t="s">
        <v>6</v>
      </c>
      <c r="C20" s="8" t="s">
        <v>20</v>
      </c>
      <c r="D20" s="8" t="s">
        <v>71</v>
      </c>
      <c r="E20" s="8" t="s">
        <v>90</v>
      </c>
      <c r="F20" s="8" t="s">
        <v>91</v>
      </c>
      <c r="G20" s="8" t="s">
        <v>33</v>
      </c>
      <c r="H20" s="8" t="s">
        <v>85</v>
      </c>
      <c r="I20" s="9">
        <v>22</v>
      </c>
      <c r="J20" s="9">
        <v>5</v>
      </c>
      <c r="K20" s="9">
        <v>2009</v>
      </c>
      <c r="L20" s="9" t="s">
        <v>92</v>
      </c>
    </row>
    <row r="21" spans="1:12" x14ac:dyDescent="0.2">
      <c r="A21" s="8">
        <v>375</v>
      </c>
      <c r="B21" s="8" t="s">
        <v>7</v>
      </c>
      <c r="C21" s="8" t="s">
        <v>20</v>
      </c>
      <c r="D21" s="8" t="s">
        <v>26</v>
      </c>
      <c r="E21" s="8" t="s">
        <v>129</v>
      </c>
      <c r="F21" s="8" t="s">
        <v>42</v>
      </c>
      <c r="G21" s="8" t="s">
        <v>93</v>
      </c>
      <c r="H21" s="8" t="s">
        <v>28</v>
      </c>
      <c r="I21" s="9">
        <v>7</v>
      </c>
      <c r="J21" s="9">
        <v>6</v>
      </c>
      <c r="K21" s="9">
        <v>2006</v>
      </c>
      <c r="L21" s="9" t="s">
        <v>94</v>
      </c>
    </row>
    <row r="22" spans="1:12" x14ac:dyDescent="0.2">
      <c r="A22" s="8">
        <v>376</v>
      </c>
      <c r="B22" s="8" t="s">
        <v>7</v>
      </c>
      <c r="C22" s="8" t="s">
        <v>20</v>
      </c>
      <c r="D22" s="8" t="s">
        <v>26</v>
      </c>
      <c r="E22" s="8" t="s">
        <v>130</v>
      </c>
      <c r="F22" s="8" t="s">
        <v>78</v>
      </c>
      <c r="G22" s="8" t="s">
        <v>63</v>
      </c>
      <c r="H22" s="8" t="s">
        <v>28</v>
      </c>
      <c r="I22" s="9">
        <v>26</v>
      </c>
      <c r="J22" s="9">
        <v>12</v>
      </c>
      <c r="K22" s="9">
        <v>2006</v>
      </c>
      <c r="L22" s="9" t="s">
        <v>95</v>
      </c>
    </row>
    <row r="23" spans="1:12" x14ac:dyDescent="0.2">
      <c r="A23" s="8">
        <v>381</v>
      </c>
      <c r="B23" s="8" t="s">
        <v>7</v>
      </c>
      <c r="C23" s="8" t="s">
        <v>20</v>
      </c>
      <c r="D23" s="8" t="s">
        <v>34</v>
      </c>
      <c r="E23" s="8" t="s">
        <v>131</v>
      </c>
      <c r="F23" s="8" t="s">
        <v>43</v>
      </c>
      <c r="G23" s="8" t="s">
        <v>83</v>
      </c>
      <c r="H23" s="8" t="s">
        <v>23</v>
      </c>
      <c r="I23" s="9">
        <v>28</v>
      </c>
      <c r="J23" s="9">
        <v>1</v>
      </c>
      <c r="K23" s="9">
        <v>2007</v>
      </c>
      <c r="L23" s="9" t="s">
        <v>96</v>
      </c>
    </row>
    <row r="24" spans="1:12" x14ac:dyDescent="0.2">
      <c r="A24" s="8">
        <v>438</v>
      </c>
      <c r="B24" s="8" t="s">
        <v>8</v>
      </c>
      <c r="C24" s="8" t="s">
        <v>20</v>
      </c>
      <c r="D24" s="8" t="s">
        <v>26</v>
      </c>
      <c r="E24" s="8" t="s">
        <v>132</v>
      </c>
      <c r="F24" s="8" t="s">
        <v>108</v>
      </c>
      <c r="G24" s="8" t="s">
        <v>59</v>
      </c>
      <c r="H24" s="8" t="s">
        <v>28</v>
      </c>
      <c r="I24" s="9">
        <v>6</v>
      </c>
      <c r="J24" s="9">
        <v>2</v>
      </c>
      <c r="K24" s="9">
        <v>2007</v>
      </c>
      <c r="L24" s="9" t="s">
        <v>97</v>
      </c>
    </row>
    <row r="25" spans="1:12" x14ac:dyDescent="0.2">
      <c r="A25" s="8">
        <v>439</v>
      </c>
      <c r="B25" s="8" t="s">
        <v>8</v>
      </c>
      <c r="C25" s="8" t="s">
        <v>20</v>
      </c>
      <c r="D25" s="8" t="s">
        <v>26</v>
      </c>
      <c r="E25" s="8" t="s">
        <v>133</v>
      </c>
      <c r="F25" s="8" t="s">
        <v>41</v>
      </c>
      <c r="G25" s="8" t="s">
        <v>59</v>
      </c>
      <c r="H25" s="8" t="s">
        <v>28</v>
      </c>
      <c r="I25" s="9">
        <v>1</v>
      </c>
      <c r="J25" s="9">
        <v>5</v>
      </c>
      <c r="K25" s="9">
        <v>2007</v>
      </c>
      <c r="L25" s="9" t="s">
        <v>97</v>
      </c>
    </row>
    <row r="26" spans="1:12" x14ac:dyDescent="0.2">
      <c r="A26" s="8">
        <v>440</v>
      </c>
      <c r="B26" s="8" t="s">
        <v>8</v>
      </c>
      <c r="C26" s="8" t="s">
        <v>20</v>
      </c>
      <c r="D26" s="8" t="s">
        <v>26</v>
      </c>
      <c r="E26" s="8" t="s">
        <v>134</v>
      </c>
      <c r="F26" s="8" t="s">
        <v>80</v>
      </c>
      <c r="G26" s="8" t="s">
        <v>59</v>
      </c>
      <c r="H26" s="8" t="s">
        <v>28</v>
      </c>
      <c r="I26" s="9">
        <v>18</v>
      </c>
      <c r="J26" s="9">
        <v>1</v>
      </c>
      <c r="K26" s="9">
        <v>2007</v>
      </c>
      <c r="L26" s="9" t="s">
        <v>97</v>
      </c>
    </row>
    <row r="27" spans="1:12" x14ac:dyDescent="0.2">
      <c r="A27" s="8">
        <v>507</v>
      </c>
      <c r="B27" s="8" t="s">
        <v>9</v>
      </c>
      <c r="C27" s="8" t="s">
        <v>20</v>
      </c>
      <c r="D27" s="8" t="s">
        <v>34</v>
      </c>
      <c r="E27" s="8" t="s">
        <v>135</v>
      </c>
      <c r="F27" s="8" t="s">
        <v>80</v>
      </c>
      <c r="G27" s="8" t="s">
        <v>84</v>
      </c>
      <c r="H27" s="8" t="s">
        <v>23</v>
      </c>
      <c r="I27" s="9">
        <v>21</v>
      </c>
      <c r="J27" s="9">
        <v>4</v>
      </c>
      <c r="K27" s="9">
        <v>2006</v>
      </c>
      <c r="L27" s="9" t="s">
        <v>98</v>
      </c>
    </row>
    <row r="28" spans="1:12" x14ac:dyDescent="0.2">
      <c r="A28" s="8">
        <v>535</v>
      </c>
      <c r="B28" s="8" t="s">
        <v>9</v>
      </c>
      <c r="C28" s="8" t="s">
        <v>20</v>
      </c>
      <c r="D28" s="8" t="s">
        <v>53</v>
      </c>
      <c r="E28" s="8" t="s">
        <v>136</v>
      </c>
      <c r="F28" s="8" t="s">
        <v>124</v>
      </c>
      <c r="G28" s="8" t="s">
        <v>58</v>
      </c>
      <c r="H28" s="8" t="s">
        <v>55</v>
      </c>
      <c r="I28" s="9">
        <v>26</v>
      </c>
      <c r="J28" s="9">
        <v>8</v>
      </c>
      <c r="K28" s="9">
        <v>2007</v>
      </c>
      <c r="L28" s="9" t="s">
        <v>99</v>
      </c>
    </row>
    <row r="29" spans="1:12" x14ac:dyDescent="0.2">
      <c r="A29" s="8">
        <v>550</v>
      </c>
      <c r="B29" s="8" t="s">
        <v>9</v>
      </c>
      <c r="C29" s="8" t="s">
        <v>20</v>
      </c>
      <c r="D29" s="8" t="s">
        <v>46</v>
      </c>
      <c r="E29" s="8" t="s">
        <v>137</v>
      </c>
      <c r="F29" s="8" t="s">
        <v>40</v>
      </c>
      <c r="G29" s="8" t="s">
        <v>51</v>
      </c>
      <c r="H29" s="8" t="s">
        <v>30</v>
      </c>
      <c r="I29" s="9">
        <v>3</v>
      </c>
      <c r="J29" s="9">
        <v>12</v>
      </c>
      <c r="K29" s="9">
        <v>2007</v>
      </c>
      <c r="L29" s="9" t="s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17" zoomScale="40" zoomScaleNormal="40" workbookViewId="0">
      <selection activeCell="E7" sqref="E7"/>
    </sheetView>
  </sheetViews>
  <sheetFormatPr defaultRowHeight="12.75" x14ac:dyDescent="0.2"/>
  <cols>
    <col min="1" max="1" width="135.85546875" style="6" customWidth="1"/>
    <col min="2" max="2" width="4.140625" style="6" customWidth="1"/>
    <col min="4" max="5" width="9.140625" style="2"/>
  </cols>
  <sheetData>
    <row r="1" spans="1:4" ht="290.10000000000002" customHeight="1" x14ac:dyDescent="0.2">
      <c r="A1" s="7" t="str">
        <f>$C$1&amp;"-"&amp;IF(D1&lt;10,"00"&amp;D1,"0"&amp;D1)</f>
        <v>TC-001</v>
      </c>
      <c r="C1" s="1" t="s">
        <v>18</v>
      </c>
      <c r="D1" s="2">
        <v>1</v>
      </c>
    </row>
    <row r="2" spans="1:4" ht="290.10000000000002" customHeight="1" x14ac:dyDescent="0.2">
      <c r="A2" s="7" t="str">
        <f t="shared" ref="A2:A19" si="0">$C$1&amp;"-"&amp;IF(D2&lt;10,"00"&amp;D2,"0"&amp;D2)</f>
        <v>TC-002</v>
      </c>
      <c r="D2" s="2">
        <v>2</v>
      </c>
    </row>
    <row r="3" spans="1:4" ht="290.10000000000002" customHeight="1" x14ac:dyDescent="0.2">
      <c r="A3" s="7" t="str">
        <f t="shared" si="0"/>
        <v>TC-003</v>
      </c>
      <c r="D3" s="2">
        <v>3</v>
      </c>
    </row>
    <row r="4" spans="1:4" ht="290.10000000000002" customHeight="1" x14ac:dyDescent="0.2">
      <c r="A4" s="7" t="str">
        <f t="shared" si="0"/>
        <v>TC-004</v>
      </c>
      <c r="D4" s="2">
        <v>4</v>
      </c>
    </row>
    <row r="5" spans="1:4" ht="290.10000000000002" customHeight="1" x14ac:dyDescent="0.2">
      <c r="A5" s="7" t="str">
        <f t="shared" si="0"/>
        <v>TC-005</v>
      </c>
      <c r="D5" s="2">
        <v>5</v>
      </c>
    </row>
    <row r="6" spans="1:4" ht="290.10000000000002" customHeight="1" x14ac:dyDescent="0.2">
      <c r="A6" s="7" t="str">
        <f t="shared" si="0"/>
        <v>TC-006</v>
      </c>
      <c r="D6" s="2">
        <v>6</v>
      </c>
    </row>
    <row r="7" spans="1:4" ht="290.10000000000002" customHeight="1" x14ac:dyDescent="0.2">
      <c r="A7" s="7" t="str">
        <f t="shared" si="0"/>
        <v>TC-007</v>
      </c>
      <c r="D7" s="2">
        <v>7</v>
      </c>
    </row>
    <row r="8" spans="1:4" ht="290.10000000000002" customHeight="1" x14ac:dyDescent="0.2">
      <c r="A8" s="7" t="str">
        <f t="shared" si="0"/>
        <v>TC-008</v>
      </c>
      <c r="D8" s="2">
        <v>8</v>
      </c>
    </row>
    <row r="9" spans="1:4" ht="290.10000000000002" customHeight="1" x14ac:dyDescent="0.2">
      <c r="A9" s="7" t="str">
        <f t="shared" si="0"/>
        <v>TC-009</v>
      </c>
      <c r="D9" s="2">
        <v>9</v>
      </c>
    </row>
    <row r="10" spans="1:4" ht="290.10000000000002" customHeight="1" x14ac:dyDescent="0.2">
      <c r="A10" s="7" t="str">
        <f t="shared" si="0"/>
        <v>TC-010</v>
      </c>
      <c r="D10" s="2">
        <v>10</v>
      </c>
    </row>
    <row r="11" spans="1:4" ht="290.10000000000002" customHeight="1" x14ac:dyDescent="0.2">
      <c r="A11" s="7" t="str">
        <f t="shared" si="0"/>
        <v>TC-011</v>
      </c>
      <c r="D11" s="2">
        <v>11</v>
      </c>
    </row>
    <row r="12" spans="1:4" ht="290.10000000000002" customHeight="1" x14ac:dyDescent="0.2">
      <c r="A12" s="7" t="str">
        <f t="shared" si="0"/>
        <v>TC-012</v>
      </c>
      <c r="D12" s="2">
        <v>12</v>
      </c>
    </row>
    <row r="13" spans="1:4" ht="290.10000000000002" customHeight="1" x14ac:dyDescent="0.2">
      <c r="A13" s="7" t="str">
        <f t="shared" si="0"/>
        <v>TC-013</v>
      </c>
      <c r="D13" s="2">
        <v>13</v>
      </c>
    </row>
    <row r="14" spans="1:4" ht="290.10000000000002" customHeight="1" x14ac:dyDescent="0.2">
      <c r="A14" s="7" t="str">
        <f t="shared" si="0"/>
        <v>TC-014</v>
      </c>
      <c r="D14" s="2">
        <v>14</v>
      </c>
    </row>
    <row r="15" spans="1:4" ht="290.10000000000002" customHeight="1" x14ac:dyDescent="0.2">
      <c r="A15" s="7" t="str">
        <f t="shared" si="0"/>
        <v>TC-015</v>
      </c>
      <c r="D15" s="2">
        <v>15</v>
      </c>
    </row>
    <row r="16" spans="1:4" ht="290.10000000000002" customHeight="1" x14ac:dyDescent="0.2">
      <c r="A16" s="7" t="str">
        <f t="shared" si="0"/>
        <v>TC-016</v>
      </c>
      <c r="D16" s="2">
        <v>16</v>
      </c>
    </row>
    <row r="17" spans="1:4" ht="290.10000000000002" customHeight="1" x14ac:dyDescent="0.2">
      <c r="A17" s="7" t="str">
        <f t="shared" si="0"/>
        <v>TC-017</v>
      </c>
      <c r="D17" s="2">
        <v>17</v>
      </c>
    </row>
    <row r="18" spans="1:4" ht="290.10000000000002" customHeight="1" x14ac:dyDescent="0.2">
      <c r="A18" s="7" t="str">
        <f t="shared" si="0"/>
        <v>TC-018</v>
      </c>
      <c r="D18" s="2">
        <v>18</v>
      </c>
    </row>
    <row r="19" spans="1:4" ht="290.10000000000002" customHeight="1" x14ac:dyDescent="0.2">
      <c r="A19" s="7" t="str">
        <f t="shared" si="0"/>
        <v>TC-019</v>
      </c>
      <c r="D19" s="2">
        <v>19</v>
      </c>
    </row>
  </sheetData>
  <pageMargins left="0.76" right="0.19685039370078741" top="0.27559055118110237" bottom="0.22" header="0.15748031496062992" footer="0.2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7"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VKT-001</v>
      </c>
      <c r="C1" s="5" t="str">
        <f>$D$1&amp;"-"&amp;IF(F1&lt;10,"00"&amp;F1,"0"&amp;F1)</f>
        <v>VKT-002</v>
      </c>
      <c r="D1" s="1" t="s">
        <v>19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VKT-003</v>
      </c>
      <c r="C3" s="5" t="str">
        <f t="shared" ref="C3:C7" si="1">$D$1&amp;"-"&amp;IF(F3&lt;10,"00"&amp;F3,"0"&amp;F3)</f>
        <v>VKT-004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VKT-005</v>
      </c>
      <c r="C5" s="5" t="str">
        <f t="shared" si="1"/>
        <v>VKT-006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VKT-007</v>
      </c>
      <c r="C7" s="5" t="str">
        <f t="shared" si="1"/>
        <v>VKT-008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VKT-009</v>
      </c>
      <c r="C9" s="5" t="str">
        <f t="shared" ref="C9" si="4">$D$1&amp;"-"&amp;IF(F9&lt;10,"00"&amp;F9,"0"&amp;F9)</f>
        <v>VKT-010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VKT-013</v>
      </c>
      <c r="C11" s="5" t="str">
        <f t="shared" ref="C11:C13" si="7">$D$1&amp;"-"&amp;IF(F11&lt;10,"00"&amp;F11,"0"&amp;F11)</f>
        <v>VKT-014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VKT-015</v>
      </c>
      <c r="C13" s="5" t="str">
        <f t="shared" si="7"/>
        <v>VKT-016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VKT-019</v>
      </c>
      <c r="C15" s="5" t="str">
        <f t="shared" ref="C15:C17" si="9">$D$1&amp;"-"&amp;IF(F15&lt;10,"00"&amp;F15,"0"&amp;F15)</f>
        <v>VKT-020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VKT-021</v>
      </c>
      <c r="C17" s="5" t="str">
        <f t="shared" si="9"/>
        <v>VKT-022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VKT-025</v>
      </c>
      <c r="C19" s="5" t="str">
        <f t="shared" ref="C19:C21" si="11">$D$1&amp;"-"&amp;IF(F19&lt;10,"00"&amp;F19,"0"&amp;F19)</f>
        <v>VKT-026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VKT-027</v>
      </c>
      <c r="C21" s="5" t="str">
        <f t="shared" si="11"/>
        <v>VKT-028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VKT-031</v>
      </c>
      <c r="C23" s="5" t="str">
        <f t="shared" ref="C23:C25" si="13">$D$1&amp;"-"&amp;IF(F23&lt;10,"00"&amp;F23,"0"&amp;F23)</f>
        <v>VKT-032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VKT-033</v>
      </c>
      <c r="C25" s="5" t="str">
        <f t="shared" si="13"/>
        <v>VKT-034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VKT-037</v>
      </c>
      <c r="C27" s="5" t="str">
        <f t="shared" ref="C27:C29" si="15">$D$1&amp;"-"&amp;IF(F27&lt;10,"00"&amp;F27,"0"&amp;F27)</f>
        <v>VKT-038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VKT-039</v>
      </c>
      <c r="C29" s="5" t="str">
        <f t="shared" si="15"/>
        <v>VKT-040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VKT-043</v>
      </c>
      <c r="C31" s="5" t="str">
        <f t="shared" ref="C31:C33" si="17">$D$1&amp;"-"&amp;IF(F31&lt;10,"00"&amp;F31,"0"&amp;F31)</f>
        <v>VKT-044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VKT-045</v>
      </c>
      <c r="C33" s="5" t="str">
        <f t="shared" si="17"/>
        <v>VKT-046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VKT-049</v>
      </c>
      <c r="C35" s="5" t="str">
        <f t="shared" ref="C35:C37" si="19">$D$1&amp;"-"&amp;IF(F35&lt;10,"00"&amp;F35,"0"&amp;F35)</f>
        <v>VKT-050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VKT-051</v>
      </c>
      <c r="C37" s="5" t="str">
        <f t="shared" si="19"/>
        <v>VKT-052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VKT-055</v>
      </c>
      <c r="C39" s="5" t="str">
        <f t="shared" ref="C39:C41" si="21">$D$1&amp;"-"&amp;IF(F39&lt;10,"00"&amp;F39,"0"&amp;F39)</f>
        <v>VKT-056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VKT-057</v>
      </c>
      <c r="C41" s="5" t="str">
        <f t="shared" si="21"/>
        <v>VKT-058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VKT-061</v>
      </c>
      <c r="C43" s="5" t="str">
        <f t="shared" ref="C43:C45" si="23">$D$1&amp;"-"&amp;IF(F43&lt;10,"00"&amp;F43,"0"&amp;F43)</f>
        <v>VKT-062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VKT-063</v>
      </c>
      <c r="C45" s="5" t="str">
        <f t="shared" si="23"/>
        <v>VKT-064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VKT-067</v>
      </c>
      <c r="C47" s="5" t="str">
        <f t="shared" ref="C47" si="25">$D$1&amp;"-"&amp;IF(F47&lt;10,"00"&amp;F47,"0"&amp;F47)</f>
        <v>VKT-068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VKT-069</v>
      </c>
      <c r="C49" s="5" t="str">
        <f>$D$1&amp;"-"&amp;IF(F49&lt;10,"00"&amp;F49,"0"&amp;F49)</f>
        <v>VKT-070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VKT-071</v>
      </c>
      <c r="C51" s="5" t="str">
        <f>$D$1&amp;"-"&amp;IF(F51&lt;10,"00"&amp;F51,"0"&amp;F51)</f>
        <v>VKT-072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customWidth="1"/>
    <col min="2" max="2" width="4.140625" customWidth="1"/>
    <col min="3" max="3" width="68" customWidth="1"/>
    <col min="5" max="6" width="9.140625" style="2"/>
  </cols>
  <sheetData>
    <row r="1" spans="1:6" ht="134.25" customHeight="1" thickTop="1" thickBot="1" x14ac:dyDescent="0.25">
      <c r="A1" s="3" t="str">
        <f>$D$1&amp;"-"&amp;IF(E1&lt;10,"00"&amp;E1,"0"&amp;E1)</f>
        <v>CH-001</v>
      </c>
      <c r="C1" s="3" t="str">
        <f>$D$1&amp;"-"&amp;IF(F1&lt;10,"00"&amp;F1,"0"&amp;F1)</f>
        <v>CH-002</v>
      </c>
      <c r="D1" s="1" t="s">
        <v>10</v>
      </c>
      <c r="E1" s="2">
        <v>1</v>
      </c>
      <c r="F1" s="2">
        <f>E1+1</f>
        <v>2</v>
      </c>
    </row>
    <row r="2" spans="1:6" ht="9.6" customHeight="1" thickTop="1" thickBot="1" x14ac:dyDescent="0.25">
      <c r="A2" s="3"/>
      <c r="C2" s="3"/>
      <c r="D2" s="4"/>
    </row>
    <row r="3" spans="1:6" ht="134.25" customHeight="1" thickTop="1" thickBot="1" x14ac:dyDescent="0.25">
      <c r="A3" s="3" t="str">
        <f t="shared" ref="A3:A7" si="0">$D$1&amp;"-"&amp;IF(E3&lt;10,"00"&amp;E3,"0"&amp;E3)</f>
        <v>CH-003</v>
      </c>
      <c r="C3" s="3" t="str">
        <f t="shared" ref="C3:C7" si="1">$D$1&amp;"-"&amp;IF(F3&lt;10,"00"&amp;F3,"0"&amp;F3)</f>
        <v>CH-004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3"/>
      <c r="C4" s="3"/>
    </row>
    <row r="5" spans="1:6" ht="134.25" customHeight="1" thickTop="1" thickBot="1" x14ac:dyDescent="0.25">
      <c r="A5" s="3" t="str">
        <f t="shared" si="0"/>
        <v>CH-005</v>
      </c>
      <c r="C5" s="3" t="str">
        <f t="shared" si="1"/>
        <v>CH-006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3"/>
      <c r="C6" s="3"/>
    </row>
    <row r="7" spans="1:6" ht="134.25" customHeight="1" thickTop="1" thickBot="1" x14ac:dyDescent="0.25">
      <c r="A7" s="3" t="str">
        <f t="shared" si="0"/>
        <v>CH-007</v>
      </c>
      <c r="C7" s="3" t="str">
        <f t="shared" si="1"/>
        <v>CH-008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3"/>
      <c r="C8" s="3"/>
    </row>
    <row r="9" spans="1:6" ht="134.25" customHeight="1" thickTop="1" thickBot="1" x14ac:dyDescent="0.25">
      <c r="A9" s="3" t="str">
        <f t="shared" ref="A9" si="3">$D$1&amp;"-"&amp;IF(E9&lt;10,"00"&amp;E9,"0"&amp;E9)</f>
        <v>CH-009</v>
      </c>
      <c r="C9" s="3" t="str">
        <f t="shared" ref="C9" si="4">$D$1&amp;"-"&amp;IF(F9&lt;10,"00"&amp;F9,"0"&amp;F9)</f>
        <v>CH-010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3"/>
      <c r="C10" s="3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3" t="str">
        <f t="shared" ref="A11:A13" si="6">$D$1&amp;"-"&amp;IF(E11&lt;10,"00"&amp;E11,"0"&amp;E11)</f>
        <v>CH-013</v>
      </c>
      <c r="C11" s="3" t="str">
        <f t="shared" ref="C11:C13" si="7">$D$1&amp;"-"&amp;IF(F11&lt;10,"00"&amp;F11,"0"&amp;F11)</f>
        <v>CH-014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3"/>
      <c r="C12" s="3"/>
    </row>
    <row r="13" spans="1:6" ht="134.25" customHeight="1" thickTop="1" thickBot="1" x14ac:dyDescent="0.25">
      <c r="A13" s="3" t="str">
        <f t="shared" si="6"/>
        <v>CH-015</v>
      </c>
      <c r="C13" s="3" t="str">
        <f t="shared" si="7"/>
        <v>CH-016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3"/>
      <c r="C14" s="3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3" t="str">
        <f t="shared" ref="A15:A17" si="8">$D$1&amp;"-"&amp;IF(E15&lt;10,"00"&amp;E15,"0"&amp;E15)</f>
        <v>CH-019</v>
      </c>
      <c r="C15" s="3" t="str">
        <f t="shared" ref="C15:C17" si="9">$D$1&amp;"-"&amp;IF(F15&lt;10,"00"&amp;F15,"0"&amp;F15)</f>
        <v>CH-020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3"/>
      <c r="C16" s="3"/>
    </row>
    <row r="17" spans="1:6" ht="134.25" customHeight="1" thickTop="1" thickBot="1" x14ac:dyDescent="0.25">
      <c r="A17" s="3" t="str">
        <f t="shared" si="8"/>
        <v>CH-021</v>
      </c>
      <c r="C17" s="3" t="str">
        <f t="shared" si="9"/>
        <v>CH-022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3"/>
      <c r="C18" s="3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3" t="str">
        <f t="shared" ref="A19:A21" si="10">$D$1&amp;"-"&amp;IF(E19&lt;10,"00"&amp;E19,"0"&amp;E19)</f>
        <v>CH-025</v>
      </c>
      <c r="C19" s="3" t="str">
        <f t="shared" ref="C19:C21" si="11">$D$1&amp;"-"&amp;IF(F19&lt;10,"00"&amp;F19,"0"&amp;F19)</f>
        <v>CH-026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3"/>
      <c r="C20" s="3"/>
    </row>
    <row r="21" spans="1:6" ht="134.25" customHeight="1" thickTop="1" thickBot="1" x14ac:dyDescent="0.25">
      <c r="A21" s="3" t="str">
        <f t="shared" si="10"/>
        <v>CH-027</v>
      </c>
      <c r="C21" s="3" t="str">
        <f t="shared" si="11"/>
        <v>CH-028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3"/>
      <c r="C22" s="3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3" t="str">
        <f t="shared" ref="A23:A25" si="12">$D$1&amp;"-"&amp;IF(E23&lt;10,"00"&amp;E23,"0"&amp;E23)</f>
        <v>CH-031</v>
      </c>
      <c r="C23" s="3" t="str">
        <f t="shared" ref="C23:C25" si="13">$D$1&amp;"-"&amp;IF(F23&lt;10,"00"&amp;F23,"0"&amp;F23)</f>
        <v>CH-032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3"/>
      <c r="C24" s="3"/>
    </row>
    <row r="25" spans="1:6" ht="123.75" thickTop="1" thickBot="1" x14ac:dyDescent="0.25">
      <c r="A25" s="3" t="str">
        <f t="shared" si="12"/>
        <v>CH-033</v>
      </c>
      <c r="C25" s="3" t="str">
        <f t="shared" si="13"/>
        <v>CH-034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3"/>
      <c r="C26" s="3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3" t="str">
        <f t="shared" ref="A27:A29" si="14">$D$1&amp;"-"&amp;IF(E27&lt;10,"00"&amp;E27,"0"&amp;E27)</f>
        <v>CH-037</v>
      </c>
      <c r="C27" s="3" t="str">
        <f t="shared" ref="C27:C29" si="15">$D$1&amp;"-"&amp;IF(F27&lt;10,"00"&amp;F27,"0"&amp;F27)</f>
        <v>CH-038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3"/>
      <c r="C28" s="3"/>
    </row>
    <row r="29" spans="1:6" ht="123.75" thickTop="1" thickBot="1" x14ac:dyDescent="0.25">
      <c r="A29" s="3" t="str">
        <f t="shared" si="14"/>
        <v>CH-039</v>
      </c>
      <c r="C29" s="3" t="str">
        <f t="shared" si="15"/>
        <v>CH-040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3"/>
      <c r="C30" s="3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3" t="str">
        <f t="shared" ref="A31:A33" si="16">$D$1&amp;"-"&amp;IF(E31&lt;10,"00"&amp;E31,"0"&amp;E31)</f>
        <v>CH-043</v>
      </c>
      <c r="C31" s="3" t="str">
        <f t="shared" ref="C31:C33" si="17">$D$1&amp;"-"&amp;IF(F31&lt;10,"00"&amp;F31,"0"&amp;F31)</f>
        <v>CH-044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3"/>
      <c r="C32" s="3"/>
    </row>
    <row r="33" spans="1:6" ht="123.75" thickTop="1" thickBot="1" x14ac:dyDescent="0.25">
      <c r="A33" s="3" t="str">
        <f t="shared" si="16"/>
        <v>CH-045</v>
      </c>
      <c r="C33" s="3" t="str">
        <f t="shared" si="17"/>
        <v>CH-046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3"/>
      <c r="C34" s="3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3" t="str">
        <f t="shared" ref="A35:A37" si="18">$D$1&amp;"-"&amp;IF(E35&lt;10,"00"&amp;E35,"0"&amp;E35)</f>
        <v>CH-049</v>
      </c>
      <c r="C35" s="3" t="str">
        <f t="shared" ref="C35:C37" si="19">$D$1&amp;"-"&amp;IF(F35&lt;10,"00"&amp;F35,"0"&amp;F35)</f>
        <v>CH-050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3"/>
      <c r="C36" s="3"/>
    </row>
    <row r="37" spans="1:6" ht="123.75" thickTop="1" thickBot="1" x14ac:dyDescent="0.25">
      <c r="A37" s="3" t="str">
        <f t="shared" si="18"/>
        <v>CH-051</v>
      </c>
      <c r="C37" s="3" t="str">
        <f t="shared" si="19"/>
        <v>CH-052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3"/>
      <c r="C38" s="3"/>
      <c r="E38" s="2">
        <f>F37+1</f>
        <v>53</v>
      </c>
      <c r="F38" s="2">
        <f>E38+1</f>
        <v>54</v>
      </c>
    </row>
    <row r="39" spans="1:6" ht="123.75" thickTop="1" thickBot="1" x14ac:dyDescent="0.25">
      <c r="A39" s="3" t="str">
        <f t="shared" ref="A39:A41" si="20">$D$1&amp;"-"&amp;IF(E39&lt;10,"00"&amp;E39,"0"&amp;E39)</f>
        <v>CH-055</v>
      </c>
      <c r="C39" s="3" t="str">
        <f t="shared" ref="C39:C41" si="21">$D$1&amp;"-"&amp;IF(F39&lt;10,"00"&amp;F39,"0"&amp;F39)</f>
        <v>CH-056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3"/>
      <c r="C40" s="3"/>
    </row>
    <row r="41" spans="1:6" ht="123.75" thickTop="1" thickBot="1" x14ac:dyDescent="0.25">
      <c r="A41" s="3" t="str">
        <f t="shared" si="20"/>
        <v>CH-057</v>
      </c>
      <c r="C41" s="3" t="str">
        <f t="shared" si="21"/>
        <v>CH-058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3"/>
      <c r="C42" s="3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3" t="str">
        <f t="shared" ref="A43:A45" si="22">$D$1&amp;"-"&amp;IF(E43&lt;10,"00"&amp;E43,"0"&amp;E43)</f>
        <v>CH-061</v>
      </c>
      <c r="C43" s="3" t="str">
        <f t="shared" ref="C43:C45" si="23">$D$1&amp;"-"&amp;IF(F43&lt;10,"00"&amp;F43,"0"&amp;F43)</f>
        <v>CH-062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3"/>
      <c r="C44" s="3"/>
    </row>
    <row r="45" spans="1:6" ht="123.75" thickTop="1" thickBot="1" x14ac:dyDescent="0.25">
      <c r="A45" s="3" t="str">
        <f t="shared" si="22"/>
        <v>CH-063</v>
      </c>
      <c r="C45" s="3" t="str">
        <f t="shared" si="23"/>
        <v>CH-064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3"/>
      <c r="C46" s="3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3" t="str">
        <f t="shared" ref="A47" si="24">$D$1&amp;"-"&amp;IF(E47&lt;10,"00"&amp;E47,"0"&amp;E47)</f>
        <v>CH-067</v>
      </c>
      <c r="C47" s="3" t="str">
        <f t="shared" ref="C47" si="25">$D$1&amp;"-"&amp;IF(F47&lt;10,"00"&amp;F47,"0"&amp;F47)</f>
        <v>CH-068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3" t="str">
        <f>$D$1&amp;"-"&amp;IF(E49&lt;10,"00"&amp;E49,"0"&amp;E49)</f>
        <v>CH-069</v>
      </c>
      <c r="C49" s="3" t="str">
        <f>$D$1&amp;"-"&amp;IF(F49&lt;10,"00"&amp;F49,"0"&amp;F49)</f>
        <v>CH-070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3"/>
      <c r="C50" s="3"/>
    </row>
    <row r="51" spans="1:6" ht="123.75" thickTop="1" thickBot="1" x14ac:dyDescent="0.25">
      <c r="A51" s="3" t="str">
        <f>$D$1&amp;"-"&amp;IF(E51&lt;10,"00"&amp;E51,"0"&amp;E51)</f>
        <v>CH-071</v>
      </c>
      <c r="C51" s="3" t="str">
        <f>$D$1&amp;"-"&amp;IF(F51&lt;10,"00"&amp;F51,"0"&amp;F51)</f>
        <v>CH-072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8" zoomScale="70" zoomScaleNormal="70" workbookViewId="0">
      <selection activeCell="E7" sqref="E7"/>
    </sheetView>
  </sheetViews>
  <sheetFormatPr defaultRowHeight="12.75" x14ac:dyDescent="0.2"/>
  <cols>
    <col min="1" max="1" width="72.5703125" customWidth="1"/>
    <col min="2" max="2" width="4.140625" customWidth="1"/>
    <col min="3" max="3" width="68" customWidth="1"/>
    <col min="5" max="6" width="9.140625" style="2"/>
  </cols>
  <sheetData>
    <row r="1" spans="1:6" ht="134.25" customHeight="1" thickTop="1" thickBot="1" x14ac:dyDescent="0.25">
      <c r="A1" s="3" t="str">
        <f>$D$1&amp;"-"&amp;IF(E1&lt;10,"00"&amp;E1,"0"&amp;E1)</f>
        <v>ICT-001</v>
      </c>
      <c r="C1" s="3" t="str">
        <f>$D$1&amp;"-"&amp;IF(F1&lt;10,"00"&amp;F1,"0"&amp;F1)</f>
        <v>ICT-002</v>
      </c>
      <c r="D1" s="1" t="s">
        <v>11</v>
      </c>
      <c r="E1" s="2">
        <v>1</v>
      </c>
      <c r="F1" s="2">
        <f>E1+1</f>
        <v>2</v>
      </c>
    </row>
    <row r="2" spans="1:6" ht="9.6" customHeight="1" thickTop="1" thickBot="1" x14ac:dyDescent="0.25">
      <c r="A2" s="3"/>
      <c r="C2" s="3"/>
      <c r="D2" s="4"/>
    </row>
    <row r="3" spans="1:6" ht="134.25" customHeight="1" thickTop="1" thickBot="1" x14ac:dyDescent="0.25">
      <c r="A3" s="3" t="str">
        <f t="shared" ref="A3:A7" si="0">$D$1&amp;"-"&amp;IF(E3&lt;10,"00"&amp;E3,"0"&amp;E3)</f>
        <v>ICT-003</v>
      </c>
      <c r="C3" s="3" t="str">
        <f t="shared" ref="C3:C7" si="1">$D$1&amp;"-"&amp;IF(F3&lt;10,"00"&amp;F3,"0"&amp;F3)</f>
        <v>ICT-004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3"/>
      <c r="C4" s="3"/>
    </row>
    <row r="5" spans="1:6" ht="134.25" customHeight="1" thickTop="1" thickBot="1" x14ac:dyDescent="0.25">
      <c r="A5" s="3" t="str">
        <f t="shared" si="0"/>
        <v>ICT-005</v>
      </c>
      <c r="C5" s="3" t="str">
        <f t="shared" si="1"/>
        <v>ICT-006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3"/>
      <c r="C6" s="3"/>
    </row>
    <row r="7" spans="1:6" ht="134.25" customHeight="1" thickTop="1" thickBot="1" x14ac:dyDescent="0.25">
      <c r="A7" s="3" t="str">
        <f t="shared" si="0"/>
        <v>ICT-007</v>
      </c>
      <c r="C7" s="3" t="str">
        <f t="shared" si="1"/>
        <v>ICT-008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3"/>
      <c r="C8" s="3"/>
    </row>
    <row r="9" spans="1:6" ht="134.25" customHeight="1" thickTop="1" thickBot="1" x14ac:dyDescent="0.25">
      <c r="A9" s="3" t="str">
        <f t="shared" ref="A9" si="3">$D$1&amp;"-"&amp;IF(E9&lt;10,"00"&amp;E9,"0"&amp;E9)</f>
        <v>ICT-009</v>
      </c>
      <c r="C9" s="3" t="str">
        <f t="shared" ref="C9" si="4">$D$1&amp;"-"&amp;IF(F9&lt;10,"00"&amp;F9,"0"&amp;F9)</f>
        <v>ICT-010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3"/>
      <c r="C10" s="3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3" t="str">
        <f t="shared" ref="A11:A13" si="6">$D$1&amp;"-"&amp;IF(E11&lt;10,"00"&amp;E11,"0"&amp;E11)</f>
        <v>ICT-013</v>
      </c>
      <c r="C11" s="3" t="str">
        <f t="shared" ref="C11:C13" si="7">$D$1&amp;"-"&amp;IF(F11&lt;10,"00"&amp;F11,"0"&amp;F11)</f>
        <v>ICT-014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3"/>
      <c r="C12" s="3"/>
    </row>
    <row r="13" spans="1:6" ht="134.25" customHeight="1" thickTop="1" thickBot="1" x14ac:dyDescent="0.25">
      <c r="A13" s="3" t="str">
        <f t="shared" si="6"/>
        <v>ICT-015</v>
      </c>
      <c r="C13" s="3" t="str">
        <f t="shared" si="7"/>
        <v>ICT-016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3"/>
      <c r="C14" s="3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3" t="str">
        <f t="shared" ref="A15:A17" si="8">$D$1&amp;"-"&amp;IF(E15&lt;10,"00"&amp;E15,"0"&amp;E15)</f>
        <v>ICT-019</v>
      </c>
      <c r="C15" s="3" t="str">
        <f t="shared" ref="C15:C17" si="9">$D$1&amp;"-"&amp;IF(F15&lt;10,"00"&amp;F15,"0"&amp;F15)</f>
        <v>ICT-020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3"/>
      <c r="C16" s="3"/>
    </row>
    <row r="17" spans="1:6" ht="134.25" customHeight="1" thickTop="1" thickBot="1" x14ac:dyDescent="0.25">
      <c r="A17" s="3" t="str">
        <f t="shared" si="8"/>
        <v>ICT-021</v>
      </c>
      <c r="C17" s="3" t="str">
        <f t="shared" si="9"/>
        <v>ICT-022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3"/>
      <c r="C18" s="3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3" t="str">
        <f t="shared" ref="A19:A21" si="10">$D$1&amp;"-"&amp;IF(E19&lt;10,"00"&amp;E19,"0"&amp;E19)</f>
        <v>ICT-025</v>
      </c>
      <c r="C19" s="3" t="str">
        <f t="shared" ref="C19:C21" si="11">$D$1&amp;"-"&amp;IF(F19&lt;10,"00"&amp;F19,"0"&amp;F19)</f>
        <v>ICT-026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3"/>
      <c r="C20" s="3"/>
    </row>
    <row r="21" spans="1:6" ht="134.25" customHeight="1" thickTop="1" thickBot="1" x14ac:dyDescent="0.25">
      <c r="A21" s="3" t="str">
        <f t="shared" si="10"/>
        <v>ICT-027</v>
      </c>
      <c r="C21" s="3" t="str">
        <f t="shared" si="11"/>
        <v>ICT-028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3"/>
      <c r="C22" s="3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3" t="str">
        <f t="shared" ref="A23:A25" si="12">$D$1&amp;"-"&amp;IF(E23&lt;10,"00"&amp;E23,"0"&amp;E23)</f>
        <v>ICT-031</v>
      </c>
      <c r="C23" s="3" t="str">
        <f t="shared" ref="C23:C25" si="13">$D$1&amp;"-"&amp;IF(F23&lt;10,"00"&amp;F23,"0"&amp;F23)</f>
        <v>ICT-032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3"/>
      <c r="C24" s="3"/>
    </row>
    <row r="25" spans="1:6" ht="123.75" thickTop="1" thickBot="1" x14ac:dyDescent="0.25">
      <c r="A25" s="3" t="str">
        <f t="shared" si="12"/>
        <v>ICT-033</v>
      </c>
      <c r="C25" s="3" t="str">
        <f t="shared" si="13"/>
        <v>ICT-034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3"/>
      <c r="C26" s="3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3" t="str">
        <f t="shared" ref="A27:A29" si="14">$D$1&amp;"-"&amp;IF(E27&lt;10,"00"&amp;E27,"0"&amp;E27)</f>
        <v>ICT-037</v>
      </c>
      <c r="C27" s="3" t="str">
        <f t="shared" ref="C27:C29" si="15">$D$1&amp;"-"&amp;IF(F27&lt;10,"00"&amp;F27,"0"&amp;F27)</f>
        <v>ICT-038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3"/>
      <c r="C28" s="3"/>
    </row>
    <row r="29" spans="1:6" ht="123.75" thickTop="1" thickBot="1" x14ac:dyDescent="0.25">
      <c r="A29" s="3" t="str">
        <f t="shared" si="14"/>
        <v>ICT-039</v>
      </c>
      <c r="C29" s="3" t="str">
        <f t="shared" si="15"/>
        <v>ICT-040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3"/>
      <c r="C30" s="3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3" t="str">
        <f t="shared" ref="A31:A33" si="16">$D$1&amp;"-"&amp;IF(E31&lt;10,"00"&amp;E31,"0"&amp;E31)</f>
        <v>ICT-043</v>
      </c>
      <c r="C31" s="3" t="str">
        <f t="shared" ref="C31:C33" si="17">$D$1&amp;"-"&amp;IF(F31&lt;10,"00"&amp;F31,"0"&amp;F31)</f>
        <v>ICT-044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3"/>
      <c r="C32" s="3"/>
    </row>
    <row r="33" spans="1:6" ht="123.75" thickTop="1" thickBot="1" x14ac:dyDescent="0.25">
      <c r="A33" s="3" t="str">
        <f t="shared" si="16"/>
        <v>ICT-045</v>
      </c>
      <c r="C33" s="3" t="str">
        <f t="shared" si="17"/>
        <v>ICT-046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3"/>
      <c r="C34" s="3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3" t="str">
        <f t="shared" ref="A35:A37" si="18">$D$1&amp;"-"&amp;IF(E35&lt;10,"00"&amp;E35,"0"&amp;E35)</f>
        <v>ICT-049</v>
      </c>
      <c r="C35" s="3" t="str">
        <f t="shared" ref="C35:C37" si="19">$D$1&amp;"-"&amp;IF(F35&lt;10,"00"&amp;F35,"0"&amp;F35)</f>
        <v>ICT-050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3"/>
      <c r="C36" s="3"/>
    </row>
    <row r="37" spans="1:6" ht="123.75" thickTop="1" thickBot="1" x14ac:dyDescent="0.25">
      <c r="A37" s="3" t="str">
        <f t="shared" si="18"/>
        <v>ICT-051</v>
      </c>
      <c r="C37" s="3" t="str">
        <f t="shared" si="19"/>
        <v>ICT-052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3"/>
      <c r="C38" s="3"/>
      <c r="E38" s="2">
        <f>F37+1</f>
        <v>53</v>
      </c>
      <c r="F38" s="2">
        <f>E38+1</f>
        <v>54</v>
      </c>
    </row>
    <row r="39" spans="1:6" ht="123.75" thickTop="1" thickBot="1" x14ac:dyDescent="0.25">
      <c r="A39" s="3" t="str">
        <f t="shared" ref="A39:A41" si="20">$D$1&amp;"-"&amp;IF(E39&lt;10,"00"&amp;E39,"0"&amp;E39)</f>
        <v>ICT-055</v>
      </c>
      <c r="C39" s="3" t="str">
        <f t="shared" ref="C39:C41" si="21">$D$1&amp;"-"&amp;IF(F39&lt;10,"00"&amp;F39,"0"&amp;F39)</f>
        <v>ICT-056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3"/>
      <c r="C40" s="3"/>
    </row>
    <row r="41" spans="1:6" ht="123.75" thickTop="1" thickBot="1" x14ac:dyDescent="0.25">
      <c r="A41" s="3" t="str">
        <f t="shared" si="20"/>
        <v>ICT-057</v>
      </c>
      <c r="C41" s="3" t="str">
        <f t="shared" si="21"/>
        <v>ICT-058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3"/>
      <c r="C42" s="3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3" t="str">
        <f t="shared" ref="A43:A45" si="22">$D$1&amp;"-"&amp;IF(E43&lt;10,"00"&amp;E43,"0"&amp;E43)</f>
        <v>ICT-061</v>
      </c>
      <c r="C43" s="3" t="str">
        <f t="shared" ref="C43:C45" si="23">$D$1&amp;"-"&amp;IF(F43&lt;10,"00"&amp;F43,"0"&amp;F43)</f>
        <v>ICT-062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3"/>
      <c r="C44" s="3"/>
    </row>
    <row r="45" spans="1:6" ht="123.75" thickTop="1" thickBot="1" x14ac:dyDescent="0.25">
      <c r="A45" s="3" t="str">
        <f t="shared" si="22"/>
        <v>ICT-063</v>
      </c>
      <c r="C45" s="3" t="str">
        <f t="shared" si="23"/>
        <v>ICT-064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3"/>
      <c r="C46" s="3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3" t="str">
        <f t="shared" ref="A47" si="24">$D$1&amp;"-"&amp;IF(E47&lt;10,"00"&amp;E47,"0"&amp;E47)</f>
        <v>ICT-067</v>
      </c>
      <c r="C47" s="3" t="str">
        <f t="shared" ref="C47" si="25">$D$1&amp;"-"&amp;IF(F47&lt;10,"00"&amp;F47,"0"&amp;F47)</f>
        <v>ICT-068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3" t="str">
        <f>$D$1&amp;"-"&amp;IF(E49&lt;10,"00"&amp;E49,"0"&amp;E49)</f>
        <v>ICT-069</v>
      </c>
      <c r="C49" s="3" t="str">
        <f>$D$1&amp;"-"&amp;IF(F49&lt;10,"00"&amp;F49,"0"&amp;F49)</f>
        <v>ICT-070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3"/>
      <c r="C50" s="3"/>
    </row>
    <row r="51" spans="1:6" ht="123.75" thickTop="1" thickBot="1" x14ac:dyDescent="0.25">
      <c r="A51" s="3" t="str">
        <f>$D$1&amp;"-"&amp;IF(E51&lt;10,"00"&amp;E51,"0"&amp;E51)</f>
        <v>ICT-071</v>
      </c>
      <c r="C51" s="3" t="str">
        <f>$D$1&amp;"-"&amp;IF(F51&lt;10,"00"&amp;F51,"0"&amp;F51)</f>
        <v>ICT-072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9"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PHY-001</v>
      </c>
      <c r="C1" s="5" t="str">
        <f>$D$1&amp;"-"&amp;IF(F1&lt;10,"00"&amp;F1,"0"&amp;F1)</f>
        <v>PHY-002</v>
      </c>
      <c r="D1" s="1" t="s">
        <v>12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PHY-003</v>
      </c>
      <c r="C3" s="5" t="str">
        <f t="shared" ref="C3:C7" si="1">$D$1&amp;"-"&amp;IF(F3&lt;10,"00"&amp;F3,"0"&amp;F3)</f>
        <v>PHY-004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PHY-005</v>
      </c>
      <c r="C5" s="5" t="str">
        <f t="shared" si="1"/>
        <v>PHY-006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PHY-007</v>
      </c>
      <c r="C7" s="5" t="str">
        <f t="shared" si="1"/>
        <v>PHY-008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PHY-009</v>
      </c>
      <c r="C9" s="5" t="str">
        <f t="shared" ref="C9" si="4">$D$1&amp;"-"&amp;IF(F9&lt;10,"00"&amp;F9,"0"&amp;F9)</f>
        <v>PHY-010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PHY-013</v>
      </c>
      <c r="C11" s="5" t="str">
        <f t="shared" ref="C11:C13" si="7">$D$1&amp;"-"&amp;IF(F11&lt;10,"00"&amp;F11,"0"&amp;F11)</f>
        <v>PHY-014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PHY-015</v>
      </c>
      <c r="C13" s="5" t="str">
        <f t="shared" si="7"/>
        <v>PHY-016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PHY-019</v>
      </c>
      <c r="C15" s="5" t="str">
        <f t="shared" ref="C15:C17" si="9">$D$1&amp;"-"&amp;IF(F15&lt;10,"00"&amp;F15,"0"&amp;F15)</f>
        <v>PHY-020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PHY-021</v>
      </c>
      <c r="C17" s="5" t="str">
        <f t="shared" si="9"/>
        <v>PHY-022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PHY-025</v>
      </c>
      <c r="C19" s="5" t="str">
        <f t="shared" ref="C19:C21" si="11">$D$1&amp;"-"&amp;IF(F19&lt;10,"00"&amp;F19,"0"&amp;F19)</f>
        <v>PHY-026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PHY-027</v>
      </c>
      <c r="C21" s="5" t="str">
        <f t="shared" si="11"/>
        <v>PHY-028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PHY-031</v>
      </c>
      <c r="C23" s="5" t="str">
        <f t="shared" ref="C23:C25" si="13">$D$1&amp;"-"&amp;IF(F23&lt;10,"00"&amp;F23,"0"&amp;F23)</f>
        <v>PHY-032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PHY-033</v>
      </c>
      <c r="C25" s="5" t="str">
        <f t="shared" si="13"/>
        <v>PHY-034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PHY-037</v>
      </c>
      <c r="C27" s="5" t="str">
        <f t="shared" ref="C27:C29" si="15">$D$1&amp;"-"&amp;IF(F27&lt;10,"00"&amp;F27,"0"&amp;F27)</f>
        <v>PHY-038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PHY-039</v>
      </c>
      <c r="C29" s="5" t="str">
        <f t="shared" si="15"/>
        <v>PHY-040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PHY-043</v>
      </c>
      <c r="C31" s="5" t="str">
        <f t="shared" ref="C31:C33" si="17">$D$1&amp;"-"&amp;IF(F31&lt;10,"00"&amp;F31,"0"&amp;F31)</f>
        <v>PHY-044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PHY-045</v>
      </c>
      <c r="C33" s="5" t="str">
        <f t="shared" si="17"/>
        <v>PHY-046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PHY-049</v>
      </c>
      <c r="C35" s="5" t="str">
        <f t="shared" ref="C35:C37" si="19">$D$1&amp;"-"&amp;IF(F35&lt;10,"00"&amp;F35,"0"&amp;F35)</f>
        <v>PHY-050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PHY-051</v>
      </c>
      <c r="C37" s="5" t="str">
        <f t="shared" si="19"/>
        <v>PHY-052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PHY-055</v>
      </c>
      <c r="C39" s="5" t="str">
        <f t="shared" ref="C39:C41" si="21">$D$1&amp;"-"&amp;IF(F39&lt;10,"00"&amp;F39,"0"&amp;F39)</f>
        <v>PHY-056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PHY-057</v>
      </c>
      <c r="C41" s="5" t="str">
        <f t="shared" si="21"/>
        <v>PHY-058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PHY-061</v>
      </c>
      <c r="C43" s="5" t="str">
        <f t="shared" ref="C43:C45" si="23">$D$1&amp;"-"&amp;IF(F43&lt;10,"00"&amp;F43,"0"&amp;F43)</f>
        <v>PHY-062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PHY-063</v>
      </c>
      <c r="C45" s="5" t="str">
        <f t="shared" si="23"/>
        <v>PHY-064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PHY-067</v>
      </c>
      <c r="C47" s="5" t="str">
        <f t="shared" ref="C47" si="25">$D$1&amp;"-"&amp;IF(F47&lt;10,"00"&amp;F47,"0"&amp;F47)</f>
        <v>PHY-068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PHY-069</v>
      </c>
      <c r="C49" s="5" t="str">
        <f>$D$1&amp;"-"&amp;IF(F49&lt;10,"00"&amp;F49,"0"&amp;F49)</f>
        <v>PHY-070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PHY-071</v>
      </c>
      <c r="C51" s="5" t="str">
        <f>$D$1&amp;"-"&amp;IF(F51&lt;10,"00"&amp;F51,"0"&amp;F51)</f>
        <v>PHY-072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4"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KH-001</v>
      </c>
      <c r="C1" s="5" t="str">
        <f>$D$1&amp;"-"&amp;IF(F1&lt;10,"00"&amp;F1,"0"&amp;F1)</f>
        <v>KH-002</v>
      </c>
      <c r="D1" s="1" t="s">
        <v>13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KH-003</v>
      </c>
      <c r="C3" s="5" t="str">
        <f t="shared" ref="C3:C7" si="1">$D$1&amp;"-"&amp;IF(F3&lt;10,"00"&amp;F3,"0"&amp;F3)</f>
        <v>KH-004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KH-005</v>
      </c>
      <c r="C5" s="5" t="str">
        <f t="shared" si="1"/>
        <v>KH-006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KH-007</v>
      </c>
      <c r="C7" s="5" t="str">
        <f t="shared" si="1"/>
        <v>KH-008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KH-009</v>
      </c>
      <c r="C9" s="5" t="str">
        <f t="shared" ref="C9" si="4">$D$1&amp;"-"&amp;IF(F9&lt;10,"00"&amp;F9,"0"&amp;F9)</f>
        <v>KH-010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KH-013</v>
      </c>
      <c r="C11" s="5" t="str">
        <f t="shared" ref="C11:C13" si="7">$D$1&amp;"-"&amp;IF(F11&lt;10,"00"&amp;F11,"0"&amp;F11)</f>
        <v>KH-014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KH-015</v>
      </c>
      <c r="C13" s="5" t="str">
        <f t="shared" si="7"/>
        <v>KH-016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KH-019</v>
      </c>
      <c r="C15" s="5" t="str">
        <f t="shared" ref="C15:C17" si="9">$D$1&amp;"-"&amp;IF(F15&lt;10,"00"&amp;F15,"0"&amp;F15)</f>
        <v>KH-020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KH-021</v>
      </c>
      <c r="C17" s="5" t="str">
        <f t="shared" si="9"/>
        <v>KH-022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KH-025</v>
      </c>
      <c r="C19" s="5" t="str">
        <f t="shared" ref="C19:C21" si="11">$D$1&amp;"-"&amp;IF(F19&lt;10,"00"&amp;F19,"0"&amp;F19)</f>
        <v>KH-026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KH-027</v>
      </c>
      <c r="C21" s="5" t="str">
        <f t="shared" si="11"/>
        <v>KH-028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KH-031</v>
      </c>
      <c r="C23" s="5" t="str">
        <f t="shared" ref="C23:C25" si="13">$D$1&amp;"-"&amp;IF(F23&lt;10,"00"&amp;F23,"0"&amp;F23)</f>
        <v>KH-032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KH-033</v>
      </c>
      <c r="C25" s="5" t="str">
        <f t="shared" si="13"/>
        <v>KH-034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KH-037</v>
      </c>
      <c r="C27" s="5" t="str">
        <f t="shared" ref="C27:C29" si="15">$D$1&amp;"-"&amp;IF(F27&lt;10,"00"&amp;F27,"0"&amp;F27)</f>
        <v>KH-038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KH-039</v>
      </c>
      <c r="C29" s="5" t="str">
        <f t="shared" si="15"/>
        <v>KH-040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KH-043</v>
      </c>
      <c r="C31" s="5" t="str">
        <f t="shared" ref="C31:C33" si="17">$D$1&amp;"-"&amp;IF(F31&lt;10,"00"&amp;F31,"0"&amp;F31)</f>
        <v>KH-044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KH-045</v>
      </c>
      <c r="C33" s="5" t="str">
        <f t="shared" si="17"/>
        <v>KH-046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KH-049</v>
      </c>
      <c r="C35" s="5" t="str">
        <f t="shared" ref="C35:C37" si="19">$D$1&amp;"-"&amp;IF(F35&lt;10,"00"&amp;F35,"0"&amp;F35)</f>
        <v>KH-050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KH-051</v>
      </c>
      <c r="C37" s="5" t="str">
        <f t="shared" si="19"/>
        <v>KH-052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KH-055</v>
      </c>
      <c r="C39" s="5" t="str">
        <f t="shared" ref="C39:C41" si="21">$D$1&amp;"-"&amp;IF(F39&lt;10,"00"&amp;F39,"0"&amp;F39)</f>
        <v>KH-056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KH-057</v>
      </c>
      <c r="C41" s="5" t="str">
        <f t="shared" si="21"/>
        <v>KH-058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KH-061</v>
      </c>
      <c r="C43" s="5" t="str">
        <f t="shared" ref="C43:C45" si="23">$D$1&amp;"-"&amp;IF(F43&lt;10,"00"&amp;F43,"0"&amp;F43)</f>
        <v>KH-062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KH-063</v>
      </c>
      <c r="C45" s="5" t="str">
        <f t="shared" si="23"/>
        <v>KH-064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KH-067</v>
      </c>
      <c r="C47" s="5" t="str">
        <f t="shared" ref="C47" si="25">$D$1&amp;"-"&amp;IF(F47&lt;10,"00"&amp;F47,"0"&amp;F47)</f>
        <v>KH-068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KH-069</v>
      </c>
      <c r="C49" s="5" t="str">
        <f>$D$1&amp;"-"&amp;IF(F49&lt;10,"00"&amp;F49,"0"&amp;F49)</f>
        <v>KH-070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KH-071</v>
      </c>
      <c r="C51" s="5" t="str">
        <f>$D$1&amp;"-"&amp;IF(F51&lt;10,"00"&amp;F51,"0"&amp;F51)</f>
        <v>KH-072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LH-001</v>
      </c>
      <c r="C1" s="5" t="str">
        <f>$D$1&amp;"-"&amp;IF(F1&lt;10,"00"&amp;F1,"0"&amp;F1)</f>
        <v>LH-002</v>
      </c>
      <c r="D1" s="1" t="s">
        <v>14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LH-003</v>
      </c>
      <c r="C3" s="5" t="str">
        <f t="shared" ref="C3:C7" si="1">$D$1&amp;"-"&amp;IF(F3&lt;10,"00"&amp;F3,"0"&amp;F3)</f>
        <v>LH-004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LH-005</v>
      </c>
      <c r="C5" s="5" t="str">
        <f t="shared" si="1"/>
        <v>LH-006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LH-007</v>
      </c>
      <c r="C7" s="5" t="str">
        <f t="shared" si="1"/>
        <v>LH-008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LH-009</v>
      </c>
      <c r="C9" s="5" t="str">
        <f t="shared" ref="C9" si="4">$D$1&amp;"-"&amp;IF(F9&lt;10,"00"&amp;F9,"0"&amp;F9)</f>
        <v>LH-010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LH-013</v>
      </c>
      <c r="C11" s="5" t="str">
        <f t="shared" ref="C11:C13" si="7">$D$1&amp;"-"&amp;IF(F11&lt;10,"00"&amp;F11,"0"&amp;F11)</f>
        <v>LH-014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LH-015</v>
      </c>
      <c r="C13" s="5" t="str">
        <f t="shared" si="7"/>
        <v>LH-016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LH-019</v>
      </c>
      <c r="C15" s="5" t="str">
        <f t="shared" ref="C15:C17" si="9">$D$1&amp;"-"&amp;IF(F15&lt;10,"00"&amp;F15,"0"&amp;F15)</f>
        <v>LH-020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LH-021</v>
      </c>
      <c r="C17" s="5" t="str">
        <f t="shared" si="9"/>
        <v>LH-022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LH-025</v>
      </c>
      <c r="C19" s="5" t="str">
        <f t="shared" ref="C19:C21" si="11">$D$1&amp;"-"&amp;IF(F19&lt;10,"00"&amp;F19,"0"&amp;F19)</f>
        <v>LH-026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LH-027</v>
      </c>
      <c r="C21" s="5" t="str">
        <f t="shared" si="11"/>
        <v>LH-028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LH-031</v>
      </c>
      <c r="C23" s="5" t="str">
        <f t="shared" ref="C23:C25" si="13">$D$1&amp;"-"&amp;IF(F23&lt;10,"00"&amp;F23,"0"&amp;F23)</f>
        <v>LH-032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LH-033</v>
      </c>
      <c r="C25" s="5" t="str">
        <f t="shared" si="13"/>
        <v>LH-034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LH-037</v>
      </c>
      <c r="C27" s="5" t="str">
        <f t="shared" ref="C27:C29" si="15">$D$1&amp;"-"&amp;IF(F27&lt;10,"00"&amp;F27,"0"&amp;F27)</f>
        <v>LH-038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LH-039</v>
      </c>
      <c r="C29" s="5" t="str">
        <f t="shared" si="15"/>
        <v>LH-040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LH-043</v>
      </c>
      <c r="C31" s="5" t="str">
        <f t="shared" ref="C31:C33" si="17">$D$1&amp;"-"&amp;IF(F31&lt;10,"00"&amp;F31,"0"&amp;F31)</f>
        <v>LH-044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LH-045</v>
      </c>
      <c r="C33" s="5" t="str">
        <f t="shared" si="17"/>
        <v>LH-046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LH-049</v>
      </c>
      <c r="C35" s="5" t="str">
        <f t="shared" ref="C35:C37" si="19">$D$1&amp;"-"&amp;IF(F35&lt;10,"00"&amp;F35,"0"&amp;F35)</f>
        <v>LH-050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LH-051</v>
      </c>
      <c r="C37" s="5" t="str">
        <f t="shared" si="19"/>
        <v>LH-052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LH-055</v>
      </c>
      <c r="C39" s="5" t="str">
        <f t="shared" ref="C39:C41" si="21">$D$1&amp;"-"&amp;IF(F39&lt;10,"00"&amp;F39,"0"&amp;F39)</f>
        <v>LH-056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LH-057</v>
      </c>
      <c r="C41" s="5" t="str">
        <f t="shared" si="21"/>
        <v>LH-058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LH-061</v>
      </c>
      <c r="C43" s="5" t="str">
        <f t="shared" ref="C43:C45" si="23">$D$1&amp;"-"&amp;IF(F43&lt;10,"00"&amp;F43,"0"&amp;F43)</f>
        <v>LH-062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LH-063</v>
      </c>
      <c r="C45" s="5" t="str">
        <f t="shared" si="23"/>
        <v>LH-064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LH-067</v>
      </c>
      <c r="C47" s="5" t="str">
        <f t="shared" ref="C47" si="25">$D$1&amp;"-"&amp;IF(F47&lt;10,"00"&amp;F47,"0"&amp;F47)</f>
        <v>LH-068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LH-069</v>
      </c>
      <c r="C49" s="5" t="str">
        <f>$D$1&amp;"-"&amp;IF(F49&lt;10,"00"&amp;F49,"0"&amp;F49)</f>
        <v>LH-070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LH-071</v>
      </c>
      <c r="C51" s="5" t="str">
        <f>$D$1&amp;"-"&amp;IF(F51&lt;10,"00"&amp;F51,"0"&amp;F51)</f>
        <v>LH-072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NA-001</v>
      </c>
      <c r="C1" s="5" t="str">
        <f>$D$1&amp;"-"&amp;IF(F1&lt;10,"00"&amp;F1,"0"&amp;F1)</f>
        <v>NA-002</v>
      </c>
      <c r="D1" s="1" t="s">
        <v>15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NA-003</v>
      </c>
      <c r="C3" s="5" t="str">
        <f t="shared" ref="C3:C7" si="1">$D$1&amp;"-"&amp;IF(F3&lt;10,"00"&amp;F3,"0"&amp;F3)</f>
        <v>NA-004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NA-005</v>
      </c>
      <c r="C5" s="5" t="str">
        <f t="shared" si="1"/>
        <v>NA-006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NA-007</v>
      </c>
      <c r="C7" s="5" t="str">
        <f t="shared" si="1"/>
        <v>NA-008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NA-009</v>
      </c>
      <c r="C9" s="5" t="str">
        <f t="shared" ref="C9" si="4">$D$1&amp;"-"&amp;IF(F9&lt;10,"00"&amp;F9,"0"&amp;F9)</f>
        <v>NA-010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NA-013</v>
      </c>
      <c r="C11" s="5" t="str">
        <f t="shared" ref="C11:C13" si="7">$D$1&amp;"-"&amp;IF(F11&lt;10,"00"&amp;F11,"0"&amp;F11)</f>
        <v>NA-014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NA-015</v>
      </c>
      <c r="C13" s="5" t="str">
        <f t="shared" si="7"/>
        <v>NA-016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NA-019</v>
      </c>
      <c r="C15" s="5" t="str">
        <f t="shared" ref="C15:C17" si="9">$D$1&amp;"-"&amp;IF(F15&lt;10,"00"&amp;F15,"0"&amp;F15)</f>
        <v>NA-020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NA-021</v>
      </c>
      <c r="C17" s="5" t="str">
        <f t="shared" si="9"/>
        <v>NA-022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NA-025</v>
      </c>
      <c r="C19" s="5" t="str">
        <f t="shared" ref="C19:C21" si="11">$D$1&amp;"-"&amp;IF(F19&lt;10,"00"&amp;F19,"0"&amp;F19)</f>
        <v>NA-026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NA-027</v>
      </c>
      <c r="C21" s="5" t="str">
        <f t="shared" si="11"/>
        <v>NA-028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NA-031</v>
      </c>
      <c r="C23" s="5" t="str">
        <f t="shared" ref="C23:C25" si="13">$D$1&amp;"-"&amp;IF(F23&lt;10,"00"&amp;F23,"0"&amp;F23)</f>
        <v>NA-032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NA-033</v>
      </c>
      <c r="C25" s="5" t="str">
        <f t="shared" si="13"/>
        <v>NA-034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NA-037</v>
      </c>
      <c r="C27" s="5" t="str">
        <f t="shared" ref="C27:C29" si="15">$D$1&amp;"-"&amp;IF(F27&lt;10,"00"&amp;F27,"0"&amp;F27)</f>
        <v>NA-038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NA-039</v>
      </c>
      <c r="C29" s="5" t="str">
        <f t="shared" si="15"/>
        <v>NA-040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NA-043</v>
      </c>
      <c r="C31" s="5" t="str">
        <f t="shared" ref="C31:C33" si="17">$D$1&amp;"-"&amp;IF(F31&lt;10,"00"&amp;F31,"0"&amp;F31)</f>
        <v>NA-044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NA-045</v>
      </c>
      <c r="C33" s="5" t="str">
        <f t="shared" si="17"/>
        <v>NA-046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NA-049</v>
      </c>
      <c r="C35" s="5" t="str">
        <f t="shared" ref="C35:C37" si="19">$D$1&amp;"-"&amp;IF(F35&lt;10,"00"&amp;F35,"0"&amp;F35)</f>
        <v>NA-050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NA-051</v>
      </c>
      <c r="C37" s="5" t="str">
        <f t="shared" si="19"/>
        <v>NA-052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NA-055</v>
      </c>
      <c r="C39" s="5" t="str">
        <f t="shared" ref="C39:C41" si="21">$D$1&amp;"-"&amp;IF(F39&lt;10,"00"&amp;F39,"0"&amp;F39)</f>
        <v>NA-056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NA-057</v>
      </c>
      <c r="C41" s="5" t="str">
        <f t="shared" si="21"/>
        <v>NA-058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NA-061</v>
      </c>
      <c r="C43" s="5" t="str">
        <f t="shared" ref="C43:C45" si="23">$D$1&amp;"-"&amp;IF(F43&lt;10,"00"&amp;F43,"0"&amp;F43)</f>
        <v>NA-062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NA-063</v>
      </c>
      <c r="C45" s="5" t="str">
        <f t="shared" si="23"/>
        <v>NA-064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NA-067</v>
      </c>
      <c r="C47" s="5" t="str">
        <f t="shared" ref="C47" si="25">$D$1&amp;"-"&amp;IF(F47&lt;10,"00"&amp;F47,"0"&amp;F47)</f>
        <v>NA-068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NA-069</v>
      </c>
      <c r="C49" s="5" t="str">
        <f>$D$1&amp;"-"&amp;IF(F49&lt;10,"00"&amp;F49,"0"&amp;F49)</f>
        <v>NA-070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NA-071</v>
      </c>
      <c r="C51" s="5" t="str">
        <f>$D$1&amp;"-"&amp;IF(F51&lt;10,"00"&amp;F51,"0"&amp;F51)</f>
        <v>NA-072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TTT-001</v>
      </c>
      <c r="C1" s="5" t="str">
        <f>$D$1&amp;"-"&amp;IF(F1&lt;10,"00"&amp;F1,"0"&amp;F1)</f>
        <v>TTT-002</v>
      </c>
      <c r="D1" s="1" t="s">
        <v>16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TTT-003</v>
      </c>
      <c r="C3" s="5" t="str">
        <f t="shared" ref="C3:C7" si="1">$D$1&amp;"-"&amp;IF(F3&lt;10,"00"&amp;F3,"0"&amp;F3)</f>
        <v>TTT-004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TTT-005</v>
      </c>
      <c r="C5" s="5" t="str">
        <f t="shared" si="1"/>
        <v>TTT-006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TTT-007</v>
      </c>
      <c r="C7" s="5" t="str">
        <f t="shared" si="1"/>
        <v>TTT-008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TTT-009</v>
      </c>
      <c r="C9" s="5" t="str">
        <f t="shared" ref="C9" si="4">$D$1&amp;"-"&amp;IF(F9&lt;10,"00"&amp;F9,"0"&amp;F9)</f>
        <v>TTT-010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TTT-013</v>
      </c>
      <c r="C11" s="5" t="str">
        <f t="shared" ref="C11:C13" si="7">$D$1&amp;"-"&amp;IF(F11&lt;10,"00"&amp;F11,"0"&amp;F11)</f>
        <v>TTT-014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TTT-015</v>
      </c>
      <c r="C13" s="5" t="str">
        <f t="shared" si="7"/>
        <v>TTT-016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TTT-019</v>
      </c>
      <c r="C15" s="5" t="str">
        <f t="shared" ref="C15:C17" si="9">$D$1&amp;"-"&amp;IF(F15&lt;10,"00"&amp;F15,"0"&amp;F15)</f>
        <v>TTT-020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TTT-021</v>
      </c>
      <c r="C17" s="5" t="str">
        <f t="shared" si="9"/>
        <v>TTT-022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TTT-025</v>
      </c>
      <c r="C19" s="5" t="str">
        <f t="shared" ref="C19:C21" si="11">$D$1&amp;"-"&amp;IF(F19&lt;10,"00"&amp;F19,"0"&amp;F19)</f>
        <v>TTT-026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TTT-027</v>
      </c>
      <c r="C21" s="5" t="str">
        <f t="shared" si="11"/>
        <v>TTT-028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TTT-031</v>
      </c>
      <c r="C23" s="5" t="str">
        <f t="shared" ref="C23:C25" si="13">$D$1&amp;"-"&amp;IF(F23&lt;10,"00"&amp;F23,"0"&amp;F23)</f>
        <v>TTT-032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TTT-033</v>
      </c>
      <c r="C25" s="5" t="str">
        <f t="shared" si="13"/>
        <v>TTT-034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TTT-037</v>
      </c>
      <c r="C27" s="5" t="str">
        <f t="shared" ref="C27:C29" si="15">$D$1&amp;"-"&amp;IF(F27&lt;10,"00"&amp;F27,"0"&amp;F27)</f>
        <v>TTT-038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TTT-039</v>
      </c>
      <c r="C29" s="5" t="str">
        <f t="shared" si="15"/>
        <v>TTT-040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TTT-043</v>
      </c>
      <c r="C31" s="5" t="str">
        <f t="shared" ref="C31:C33" si="17">$D$1&amp;"-"&amp;IF(F31&lt;10,"00"&amp;F31,"0"&amp;F31)</f>
        <v>TTT-044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TTT-045</v>
      </c>
      <c r="C33" s="5" t="str">
        <f t="shared" si="17"/>
        <v>TTT-046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TTT-049</v>
      </c>
      <c r="C35" s="5" t="str">
        <f t="shared" ref="C35:C37" si="19">$D$1&amp;"-"&amp;IF(F35&lt;10,"00"&amp;F35,"0"&amp;F35)</f>
        <v>TTT-050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TTT-051</v>
      </c>
      <c r="C37" s="5" t="str">
        <f t="shared" si="19"/>
        <v>TTT-052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TTT-055</v>
      </c>
      <c r="C39" s="5" t="str">
        <f t="shared" ref="C39:C41" si="21">$D$1&amp;"-"&amp;IF(F39&lt;10,"00"&amp;F39,"0"&amp;F39)</f>
        <v>TTT-056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TTT-057</v>
      </c>
      <c r="C41" s="5" t="str">
        <f t="shared" si="21"/>
        <v>TTT-058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TTT-061</v>
      </c>
      <c r="C43" s="5" t="str">
        <f t="shared" ref="C43:C45" si="23">$D$1&amp;"-"&amp;IF(F43&lt;10,"00"&amp;F43,"0"&amp;F43)</f>
        <v>TTT-062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TTT-063</v>
      </c>
      <c r="C45" s="5" t="str">
        <f t="shared" si="23"/>
        <v>TTT-064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TTT-067</v>
      </c>
      <c r="C47" s="5" t="str">
        <f t="shared" ref="C47" si="25">$D$1&amp;"-"&amp;IF(F47&lt;10,"00"&amp;F47,"0"&amp;F47)</f>
        <v>TTT-068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TTT-069</v>
      </c>
      <c r="C49" s="5" t="str">
        <f>$D$1&amp;"-"&amp;IF(F49&lt;10,"00"&amp;F49,"0"&amp;F49)</f>
        <v>TTT-070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TTT-071</v>
      </c>
      <c r="C51" s="5" t="str">
        <f>$D$1&amp;"-"&amp;IF(F51&lt;10,"00"&amp;F51,"0"&amp;F51)</f>
        <v>TTT-072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TKH-001</v>
      </c>
      <c r="C1" s="5" t="str">
        <f>$D$1&amp;"-"&amp;IF(F1&lt;10,"00"&amp;F1,"0"&amp;F1)</f>
        <v>TKH-002</v>
      </c>
      <c r="D1" s="1" t="s">
        <v>17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TKH-003</v>
      </c>
      <c r="C3" s="5" t="str">
        <f t="shared" ref="C3:C7" si="1">$D$1&amp;"-"&amp;IF(F3&lt;10,"00"&amp;F3,"0"&amp;F3)</f>
        <v>TKH-004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TKH-005</v>
      </c>
      <c r="C5" s="5" t="str">
        <f t="shared" si="1"/>
        <v>TKH-006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TKH-007</v>
      </c>
      <c r="C7" s="5" t="str">
        <f t="shared" si="1"/>
        <v>TKH-008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TKH-009</v>
      </c>
      <c r="C9" s="5" t="str">
        <f t="shared" ref="C9" si="4">$D$1&amp;"-"&amp;IF(F9&lt;10,"00"&amp;F9,"0"&amp;F9)</f>
        <v>TKH-010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TKH-013</v>
      </c>
      <c r="C11" s="5" t="str">
        <f t="shared" ref="C11:C13" si="7">$D$1&amp;"-"&amp;IF(F11&lt;10,"00"&amp;F11,"0"&amp;F11)</f>
        <v>TKH-014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TKH-015</v>
      </c>
      <c r="C13" s="5" t="str">
        <f t="shared" si="7"/>
        <v>TKH-016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TKH-019</v>
      </c>
      <c r="C15" s="5" t="str">
        <f t="shared" ref="C15:C17" si="9">$D$1&amp;"-"&amp;IF(F15&lt;10,"00"&amp;F15,"0"&amp;F15)</f>
        <v>TKH-020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TKH-021</v>
      </c>
      <c r="C17" s="5" t="str">
        <f t="shared" si="9"/>
        <v>TKH-022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TKH-025</v>
      </c>
      <c r="C19" s="5" t="str">
        <f t="shared" ref="C19:C21" si="11">$D$1&amp;"-"&amp;IF(F19&lt;10,"00"&amp;F19,"0"&amp;F19)</f>
        <v>TKH-026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TKH-027</v>
      </c>
      <c r="C21" s="5" t="str">
        <f t="shared" si="11"/>
        <v>TKH-028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TKH-031</v>
      </c>
      <c r="C23" s="5" t="str">
        <f t="shared" ref="C23:C25" si="13">$D$1&amp;"-"&amp;IF(F23&lt;10,"00"&amp;F23,"0"&amp;F23)</f>
        <v>TKH-032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TKH-033</v>
      </c>
      <c r="C25" s="5" t="str">
        <f t="shared" si="13"/>
        <v>TKH-034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TKH-037</v>
      </c>
      <c r="C27" s="5" t="str">
        <f t="shared" ref="C27:C29" si="15">$D$1&amp;"-"&amp;IF(F27&lt;10,"00"&amp;F27,"0"&amp;F27)</f>
        <v>TKH-038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TKH-039</v>
      </c>
      <c r="C29" s="5" t="str">
        <f t="shared" si="15"/>
        <v>TKH-040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TKH-043</v>
      </c>
      <c r="C31" s="5" t="str">
        <f t="shared" ref="C31:C33" si="17">$D$1&amp;"-"&amp;IF(F31&lt;10,"00"&amp;F31,"0"&amp;F31)</f>
        <v>TKH-044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TKH-045</v>
      </c>
      <c r="C33" s="5" t="str">
        <f t="shared" si="17"/>
        <v>TKH-046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TKH-049</v>
      </c>
      <c r="C35" s="5" t="str">
        <f t="shared" ref="C35:C37" si="19">$D$1&amp;"-"&amp;IF(F35&lt;10,"00"&amp;F35,"0"&amp;F35)</f>
        <v>TKH-050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TKH-051</v>
      </c>
      <c r="C37" s="5" t="str">
        <f t="shared" si="19"/>
        <v>TKH-052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TKH-055</v>
      </c>
      <c r="C39" s="5" t="str">
        <f t="shared" ref="C39:C41" si="21">$D$1&amp;"-"&amp;IF(F39&lt;10,"00"&amp;F39,"0"&amp;F39)</f>
        <v>TKH-056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TKH-057</v>
      </c>
      <c r="C41" s="5" t="str">
        <f t="shared" si="21"/>
        <v>TKH-058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TKH-061</v>
      </c>
      <c r="C43" s="5" t="str">
        <f t="shared" ref="C43:C45" si="23">$D$1&amp;"-"&amp;IF(F43&lt;10,"00"&amp;F43,"0"&amp;F43)</f>
        <v>TKH-062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TKH-063</v>
      </c>
      <c r="C45" s="5" t="str">
        <f t="shared" si="23"/>
        <v>TKH-064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TKH-067</v>
      </c>
      <c r="C47" s="5" t="str">
        <f t="shared" ref="C47" si="25">$D$1&amp;"-"&amp;IF(F47&lt;10,"00"&amp;F47,"0"&amp;F47)</f>
        <v>TKH-068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TKH-069</v>
      </c>
      <c r="C49" s="5" t="str">
        <f>$D$1&amp;"-"&amp;IF(F49&lt;10,"00"&amp;F49,"0"&amp;F49)</f>
        <v>TKH-070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TKH-071</v>
      </c>
      <c r="C51" s="5" t="str">
        <f>$D$1&amp;"-"&amp;IF(F51&lt;10,"00"&amp;F51,"0"&amp;F51)</f>
        <v>TKH-072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Quan 10</vt:lpstr>
      <vt:lpstr>ch</vt:lpstr>
      <vt:lpstr>ICT</vt:lpstr>
      <vt:lpstr>PHY</vt:lpstr>
      <vt:lpstr>kh</vt:lpstr>
      <vt:lpstr>lh</vt:lpstr>
      <vt:lpstr>NA</vt:lpstr>
      <vt:lpstr>TTT</vt:lpstr>
      <vt:lpstr>TKH</vt:lpstr>
      <vt:lpstr>TC</vt:lpstr>
      <vt:lpstr>vkt</vt:lpstr>
      <vt:lpstr>ch!Print_Area</vt:lpstr>
      <vt:lpstr>ICT!Print_Area</vt:lpstr>
      <vt:lpstr>kh!Print_Area</vt:lpstr>
      <vt:lpstr>lh!Print_Area</vt:lpstr>
      <vt:lpstr>NA!Print_Area</vt:lpstr>
      <vt:lpstr>PHY!Print_Area</vt:lpstr>
      <vt:lpstr>TC!Print_Area</vt:lpstr>
      <vt:lpstr>TKH!Print_Area</vt:lpstr>
      <vt:lpstr>TTT!Print_Area</vt:lpstr>
      <vt:lpstr>vkt!Print_Area</vt:lpstr>
    </vt:vector>
  </TitlesOfParts>
  <Company>CKK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2021-01-15T12:59:47Z</cp:lastPrinted>
  <dcterms:created xsi:type="dcterms:W3CDTF">2021-01-15T09:59:15Z</dcterms:created>
  <dcterms:modified xsi:type="dcterms:W3CDTF">2021-01-26T09:14:17Z</dcterms:modified>
</cp:coreProperties>
</file>